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<sst xmlns="http://schemas.openxmlformats.org/spreadsheetml/2006/main" uniqueCount="62">
  <si>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SCHOOL PORTAL REPORT</t>
  </si>
  <si>
    <t>Request data: Export data of D-1, 2023-04-19 00:00:00 ~ 2023-04-19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</si>
  <si>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</si>
  <si>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</si>
  <si>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</si>
  <si>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</si>
  <si>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</si>
  <si>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</si>
  <si>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</si>
  <si>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</si>
  <si>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</si>
  <si>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</si>
  <si>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</si>
  <si>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</si>
  <si>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</si>
  <si>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</si>
  <si>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</si>
  <si>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</si>
  <si>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</si>
  <si>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</si>
  <si>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</si>
  <si>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</si>
  <si>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</si>
  <si>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</si>
  <si>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</si>
  <si>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</si>
  <si>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</si>
  <si>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</si>
  <si>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</si>
  <si>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</si>
  <si>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</si>
  <si>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</si>
  <si>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TIEUHOCNTT</t>
  </si>
  <si>
    <t>MAMNON12TB</t>
  </si>
  <si>
    <t>MNHONGYEN1</t>
  </si>
  <si>
    <t>LEVANVIET</t>
  </si>
  <si>
    <t>THBINHQUOI</t>
  </si>
  <si>
    <t>MNHOAMAIQ3</t>
  </si>
  <si>
    <t>THLINHDONG</t>
  </si>
  <si>
    <t>MNPHUHOA</t>
  </si>
  <si>
    <t>HAHUYGIAP</t>
  </si>
  <si>
    <t>THCSNVL</t>
  </si>
  <si>
    <t>TTGDTXQ1</t>
  </si>
  <si>
    <t>THPHUHUU</t>
  </si>
  <si>
    <t>THHOABINH</t>
  </si>
  <si>
    <t>THCSTTHANH</t>
  </si>
  <si>
    <t>THCSNGDU</t>
  </si>
  <si>
    <t>TTHUANDONG</t>
  </si>
  <si>
    <t>THCSHBINH</t>
  </si>
  <si>
    <t>THCSTANPHU</t>
  </si>
  <si>
    <t>MNLTHANHMY</t>
  </si>
  <si>
    <t>Cancel Transaction</t>
  </si>
  <si>
    <t>Sort by error code</t>
  </si>
  <si>
    <t>Error Code</t>
  </si>
  <si>
    <t>Rate (%)</t>
  </si>
  <si>
    <t>PG_ER19-Số tiền không đủ để thanh toán.</t>
  </si>
  <si>
    <t>PG_ER2-Thông tin thẻ không đúng, vui lòng thử lại</t>
  </si>
  <si>
    <t>PG_ER43-Hệ thống của ngân hàng đang bận. Xin vui lòng thử lại</t>
  </si>
  <si>
    <t>PG_ER30-Giao dịch thất bại - Không thể xác thực được khách hàng</t>
  </si>
  <si>
    <t>475-Thất bại</t>
  </si>
  <si>
    <t>PG_ER42-OTP time out (nếu bạn bị trừ tiền thì sẽ được hoàn lại)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</si>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</sst>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7"/>
  <sheetViews>
    <sheetView tabSelected="1" workbookViewId="0" showGridLines="true" showRowColHeaders="1">
      <selection activeCell="D80" sqref="D8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116</v>
      </c>
      <c r="C7" s="6">
        <v>188958254</v>
      </c>
      <c r="E7" s="5" t="s">
        <v>15</v>
      </c>
      <c r="F7" s="6">
        <v>65</v>
      </c>
      <c r="G7" s="6">
        <v>107725500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18</v>
      </c>
      <c r="C8" s="6">
        <v>28536100</v>
      </c>
      <c r="E8" s="5" t="s">
        <v>17</v>
      </c>
      <c r="F8" s="6">
        <v>31</v>
      </c>
      <c r="G8" s="6">
        <v>50885300</v>
      </c>
      <c r="H8" s="9" t="str">
        <f>ROUND((F8/L8),4)</f>
        <v>0</v>
      </c>
      <c r="I8" s="6">
        <v>13</v>
      </c>
      <c r="J8" s="6">
        <v>23715900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16097570</v>
      </c>
      <c r="H9" s="9" t="str">
        <f>ROUND((F9/L9),4)</f>
        <v>0</v>
      </c>
      <c r="I9" s="6">
        <v>4</v>
      </c>
      <c r="J9" s="6">
        <v>4515400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13965684</v>
      </c>
      <c r="H11" s="9" t="str">
        <f>ROUND((F11/L11),4)</f>
        <v>0</v>
      </c>
      <c r="I11" s="6">
        <v>1</v>
      </c>
      <c r="J11" s="6">
        <v>304800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284200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SUM(D24:D43)</f>
        <v>0</v>
      </c>
      <c r="E23" s="6" t="str">
        <f>SUM(E24:E43)</f>
        <v>0</v>
      </c>
      <c r="F23" s="6" t="str">
        <f>SUM(F24:F43)</f>
        <v>0</v>
      </c>
      <c r="G23" s="6" t="str">
        <f>SUM(G24:G43)</f>
        <v>0</v>
      </c>
      <c r="H23" s="6" t="str">
        <f>SUM(H24:H43)</f>
        <v>0</v>
      </c>
      <c r="I23" s="6" t="str">
        <f>SUM(I24:I43)</f>
        <v>0</v>
      </c>
      <c r="J23" s="6" t="str">
        <f>SUM(J24:J43)</f>
        <v>0</v>
      </c>
      <c r="K23" s="6" t="str">
        <f>SUM(K24:K43)</f>
        <v>0</v>
      </c>
      <c r="L23" s="6" t="str">
        <f>SUM(L24:L43)</f>
        <v>0</v>
      </c>
      <c r="M23" s="6" t="str">
        <f>SUM(M24:M43)</f>
        <v>0</v>
      </c>
      <c r="N23" s="6" t="str">
        <f>SUM(N24:N43)</f>
        <v>0</v>
      </c>
      <c r="O23" s="6" t="str">
        <f>SUM(O24:O43)</f>
        <v>0</v>
      </c>
      <c r="P23" s="6" t="str">
        <f>SUM(P24:P43)</f>
        <v>0</v>
      </c>
      <c r="Q23" s="6" t="str">
        <f>SUM(Q24:Q43)</f>
        <v>0</v>
      </c>
      <c r="R23" s="6" t="str">
        <f>SUM(R24:R43)</f>
        <v>0</v>
      </c>
      <c r="S23" s="6" t="str">
        <f>SUM(S24:S43)</f>
        <v>0</v>
      </c>
      <c r="T23" s="6" t="str">
        <f>SUM(T24:T43)</f>
        <v>0</v>
      </c>
      <c r="U23" s="6" t="str">
        <f>SUM(U24:U43)</f>
        <v>0</v>
      </c>
      <c r="V23" s="6" t="str">
        <f>SUM(V24:V43)</f>
        <v>0</v>
      </c>
      <c r="W23" s="6" t="str">
        <f>SUM(W24:W43)</f>
        <v>0</v>
      </c>
      <c r="X23" s="6" t="str">
        <f>SUM(X24:X43)</f>
        <v>0</v>
      </c>
      <c r="Y23" s="6" t="str">
        <f>SUM(Y24:Y43)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29964800</v>
      </c>
      <c r="F24" s="6">
        <v>3</v>
      </c>
      <c r="G24" s="6">
        <v>5966900</v>
      </c>
      <c r="H24" s="6">
        <v>2</v>
      </c>
      <c r="I24" s="6">
        <v>4420665</v>
      </c>
      <c r="J24" s="6">
        <v>0</v>
      </c>
      <c r="K24" s="6">
        <v>0</v>
      </c>
      <c r="L24" s="6">
        <v>1</v>
      </c>
      <c r="M24" s="6">
        <v>2621280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5023200</v>
      </c>
      <c r="F25" s="6">
        <v>1</v>
      </c>
      <c r="G25" s="6">
        <v>1273300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1920550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2964600</v>
      </c>
      <c r="F27" s="6">
        <v>0</v>
      </c>
      <c r="G27" s="6">
        <v>0</v>
      </c>
      <c r="H27" s="6">
        <v>1</v>
      </c>
      <c r="I27" s="6">
        <v>767510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7789800</v>
      </c>
      <c r="F28" s="6">
        <v>4</v>
      </c>
      <c r="G28" s="6">
        <v>8823200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1427480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384300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2651760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12</v>
      </c>
      <c r="E30" s="6">
        <v>30110600</v>
      </c>
      <c r="F30" s="6">
        <v>6</v>
      </c>
      <c r="G30" s="6">
        <v>16224800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2318260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1348300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1403300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2779900</v>
      </c>
      <c r="F33" s="6">
        <v>2</v>
      </c>
      <c r="G33" s="6">
        <v>1581600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5</v>
      </c>
      <c r="E34" s="6">
        <v>6534500</v>
      </c>
      <c r="F34" s="6">
        <v>5</v>
      </c>
      <c r="G34" s="6">
        <v>7456500</v>
      </c>
      <c r="H34" s="6">
        <v>2</v>
      </c>
      <c r="I34" s="6">
        <v>2925570</v>
      </c>
      <c r="J34" s="6">
        <v>0</v>
      </c>
      <c r="K34" s="6">
        <v>0</v>
      </c>
      <c r="L34" s="6">
        <v>1</v>
      </c>
      <c r="M34" s="6">
        <v>1412240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2216600</v>
      </c>
      <c r="F35" s="6">
        <v>1</v>
      </c>
      <c r="G35" s="6">
        <v>733300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2</v>
      </c>
      <c r="W35" s="6">
        <v>284200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3021900</v>
      </c>
      <c r="F36" s="6">
        <v>1</v>
      </c>
      <c r="G36" s="6">
        <v>1062300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1330960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4914900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1790300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633984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1283300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4</v>
      </c>
      <c r="E40" s="6">
        <v>6791200</v>
      </c>
      <c r="F40" s="6">
        <v>1</v>
      </c>
      <c r="G40" s="6">
        <v>1653300</v>
      </c>
      <c r="H40" s="6">
        <v>1</v>
      </c>
      <c r="I40" s="6">
        <v>1854575</v>
      </c>
      <c r="J40" s="6">
        <v>0</v>
      </c>
      <c r="K40" s="6">
        <v>0</v>
      </c>
      <c r="L40" s="6">
        <v>1</v>
      </c>
      <c r="M40" s="6">
        <v>1569720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1191600</v>
      </c>
      <c r="F41" s="6">
        <v>4</v>
      </c>
      <c r="G41" s="6">
        <v>3348200</v>
      </c>
      <c r="H41" s="6">
        <v>2</v>
      </c>
      <c r="I41" s="6">
        <v>2156200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974300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2052500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4</v>
      </c>
      <c r="G50" s="6">
        <v>8986200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4209900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1523300</v>
      </c>
      <c r="H52" s="6">
        <v>1</v>
      </c>
      <c r="I52" s="6">
        <v>1281100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1423300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3</v>
      </c>
      <c r="I54" s="6">
        <v>3234300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304800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7573200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51</v>
      </c>
    </row>
    <row r="60" spans="1:25">
      <c r="A60" s="4" t="s">
        <v>28</v>
      </c>
      <c r="B60" s="4" t="s">
        <v>18</v>
      </c>
      <c r="C60" s="4"/>
      <c r="D60" s="4" t="s">
        <v>29</v>
      </c>
      <c r="E60" s="4"/>
      <c r="F60" s="4" t="s">
        <v>30</v>
      </c>
      <c r="G60" s="4"/>
      <c r="H60" s="4" t="s">
        <v>19</v>
      </c>
      <c r="I60" s="4"/>
      <c r="J60" s="4" t="s">
        <v>20</v>
      </c>
      <c r="K60" s="4"/>
      <c r="L60" s="4" t="s">
        <v>21</v>
      </c>
      <c r="M60" s="4"/>
      <c r="N60" s="4" t="s">
        <v>22</v>
      </c>
      <c r="O60" s="4"/>
      <c r="P60" s="4" t="s">
        <v>23</v>
      </c>
      <c r="Q60" s="4"/>
      <c r="R60" s="4" t="s">
        <v>24</v>
      </c>
      <c r="S60" s="4"/>
      <c r="T60" s="4" t="s">
        <v>25</v>
      </c>
      <c r="U60" s="4"/>
      <c r="V60" s="4" t="s">
        <v>26</v>
      </c>
      <c r="W60" s="4"/>
      <c r="X60" s="4" t="s">
        <v>27</v>
      </c>
      <c r="Y60" s="4"/>
    </row>
    <row r="61" spans="1:25">
      <c r="A61" s="4"/>
      <c r="B61" s="4" t="s">
        <v>10</v>
      </c>
      <c r="C61" s="4" t="s">
        <v>11</v>
      </c>
      <c r="D61" s="4" t="s">
        <v>10</v>
      </c>
      <c r="E61" s="4" t="s">
        <v>11</v>
      </c>
      <c r="F61" s="4" t="s">
        <v>10</v>
      </c>
      <c r="G61" s="4" t="s">
        <v>11</v>
      </c>
      <c r="H61" s="4" t="s">
        <v>10</v>
      </c>
      <c r="I61" s="4" t="s">
        <v>11</v>
      </c>
      <c r="J61" s="4" t="s">
        <v>10</v>
      </c>
      <c r="K61" s="4" t="s">
        <v>11</v>
      </c>
      <c r="L61" s="4" t="s">
        <v>10</v>
      </c>
      <c r="M61" s="4" t="s">
        <v>11</v>
      </c>
      <c r="N61" s="4" t="s">
        <v>10</v>
      </c>
      <c r="O61" s="4" t="s">
        <v>11</v>
      </c>
      <c r="P61" s="4" t="s">
        <v>10</v>
      </c>
      <c r="Q61" s="4" t="s">
        <v>11</v>
      </c>
      <c r="R61" s="4" t="s">
        <v>10</v>
      </c>
      <c r="S61" s="4" t="s">
        <v>11</v>
      </c>
      <c r="T61" s="4" t="s">
        <v>10</v>
      </c>
      <c r="U61" s="4" t="s">
        <v>11</v>
      </c>
      <c r="V61" s="4" t="s">
        <v>10</v>
      </c>
      <c r="W61" s="4" t="s">
        <v>11</v>
      </c>
      <c r="X61" s="4" t="s">
        <v>10</v>
      </c>
      <c r="Y61" s="4" t="s">
        <v>11</v>
      </c>
    </row>
    <row r="62" spans="1:25">
      <c r="A62" s="5" t="s">
        <v>18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 t="str">
        <f>SUM(D63:D76)</f>
        <v>0</v>
      </c>
      <c r="E62" s="6" t="str">
        <f>SUM(E63:E76)</f>
        <v>0</v>
      </c>
      <c r="F62" s="6" t="str">
        <f>SUM(F63:F76)</f>
        <v>0</v>
      </c>
      <c r="G62" s="6" t="str">
        <f>SUM(G63:G76)</f>
        <v>0</v>
      </c>
      <c r="H62" s="6" t="str">
        <f>SUM(H63:H76)</f>
        <v>0</v>
      </c>
      <c r="I62" s="6" t="str">
        <f>SUM(I63:I76)</f>
        <v>0</v>
      </c>
      <c r="J62" s="6" t="str">
        <f>SUM(J63:J76)</f>
        <v>0</v>
      </c>
      <c r="K62" s="6" t="str">
        <f>SUM(K63:K76)</f>
        <v>0</v>
      </c>
      <c r="L62" s="6" t="str">
        <f>SUM(L63:L76)</f>
        <v>0</v>
      </c>
      <c r="M62" s="6" t="str">
        <f>SUM(M63:M76)</f>
        <v>0</v>
      </c>
      <c r="N62" s="6" t="str">
        <f>SUM(N63:N76)</f>
        <v>0</v>
      </c>
      <c r="O62" s="6" t="str">
        <f>SUM(O63:O76)</f>
        <v>0</v>
      </c>
      <c r="P62" s="6" t="str">
        <f>SUM(P63:P76)</f>
        <v>0</v>
      </c>
      <c r="Q62" s="6" t="str">
        <f>SUM(Q63:Q76)</f>
        <v>0</v>
      </c>
      <c r="R62" s="6" t="str">
        <f>SUM(R63:R76)</f>
        <v>0</v>
      </c>
      <c r="S62" s="6" t="str">
        <f>SUM(S63:S76)</f>
        <v>0</v>
      </c>
      <c r="T62" s="6" t="str">
        <f>SUM(T63:T76)</f>
        <v>0</v>
      </c>
      <c r="U62" s="6" t="str">
        <f>SUM(U63:U76)</f>
        <v>0</v>
      </c>
      <c r="V62" s="6" t="str">
        <f>SUM(V63:V76)</f>
        <v>0</v>
      </c>
      <c r="W62" s="6" t="str">
        <f>SUM(W63:W76)</f>
        <v>0</v>
      </c>
      <c r="X62" s="6" t="str">
        <f>SUM(X63:X76)</f>
        <v>0</v>
      </c>
      <c r="Y62" s="6" t="str">
        <f>SUM(Y63:Y76)</f>
        <v>0</v>
      </c>
    </row>
    <row r="63" spans="1:25">
      <c r="A63" s="5" t="s">
        <v>45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3580600</v>
      </c>
      <c r="H63" s="6">
        <v>0</v>
      </c>
      <c r="I63" s="6">
        <v>0</v>
      </c>
      <c r="J63" s="6">
        <v>3</v>
      </c>
      <c r="K63" s="6">
        <v>4960179</v>
      </c>
      <c r="L63" s="6">
        <v>0</v>
      </c>
      <c r="M63" s="6">
        <v>0</v>
      </c>
      <c r="N63" s="6">
        <v>1</v>
      </c>
      <c r="O63" s="6">
        <v>421225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1</v>
      </c>
      <c r="O64" s="6">
        <v>1918350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2090600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6</v>
      </c>
      <c r="G66" s="6">
        <v>11733800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4</v>
      </c>
      <c r="G67" s="6">
        <v>4928200</v>
      </c>
      <c r="H67" s="6">
        <v>0</v>
      </c>
      <c r="I67" s="6">
        <v>0</v>
      </c>
      <c r="J67" s="6">
        <v>0</v>
      </c>
      <c r="K67" s="6">
        <v>0</v>
      </c>
      <c r="L67" s="6">
        <v>2</v>
      </c>
      <c r="M67" s="6">
        <v>2961640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2</v>
      </c>
      <c r="G68" s="6">
        <v>5618600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39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1403300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1483300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44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1838300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5</v>
      </c>
      <c r="G72" s="6">
        <v>7586500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36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</v>
      </c>
      <c r="G73" s="6">
        <v>384300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47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1548300</v>
      </c>
      <c r="H74" s="6">
        <v>0</v>
      </c>
      <c r="I74" s="6">
        <v>0</v>
      </c>
      <c r="J74" s="6">
        <v>0</v>
      </c>
      <c r="K74" s="6">
        <v>0</v>
      </c>
      <c r="L74" s="6">
        <v>1</v>
      </c>
      <c r="M74" s="6">
        <v>1463040</v>
      </c>
      <c r="N74" s="6">
        <v>1</v>
      </c>
      <c r="O74" s="6">
        <v>1461600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1</v>
      </c>
      <c r="W74" s="6">
        <v>1461600</v>
      </c>
      <c r="X74" s="6">
        <v>0</v>
      </c>
      <c r="Y74" s="6">
        <v>0</v>
      </c>
    </row>
    <row r="75" spans="1:25">
      <c r="A75" s="5" t="s">
        <v>43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3</v>
      </c>
      <c r="M75" s="6">
        <v>3992880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40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1</v>
      </c>
      <c r="G76" s="6">
        <v>1228300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9" spans="1:25">
      <c r="A79" s="3" t="s">
        <v>52</v>
      </c>
    </row>
    <row r="80" spans="1:25">
      <c r="A80" s="4" t="s">
        <v>53</v>
      </c>
      <c r="B80" s="10" t="s">
        <v>10</v>
      </c>
      <c r="C80" s="10" t="s">
        <v>11</v>
      </c>
      <c r="D80" s="11" t="s">
        <v>54</v>
      </c>
    </row>
    <row r="81" spans="1:25">
      <c r="A81" s="5" t="s">
        <v>55</v>
      </c>
      <c r="B81" s="6">
        <v>6</v>
      </c>
      <c r="C81" s="6">
        <v>10331400</v>
      </c>
      <c r="D81" s="9" t="str">
        <f>ROUND((B81/B8),4)</f>
        <v>0</v>
      </c>
    </row>
    <row r="82" spans="1:25">
      <c r="A82" s="5" t="s">
        <v>56</v>
      </c>
      <c r="B82" s="6">
        <v>3</v>
      </c>
      <c r="C82" s="6">
        <v>5040900</v>
      </c>
      <c r="D82" s="9" t="str">
        <f>ROUND((B82/B8),4)</f>
        <v>0</v>
      </c>
    </row>
    <row r="83" spans="1:25">
      <c r="A83" s="5" t="s">
        <v>57</v>
      </c>
      <c r="B83" s="6">
        <v>1</v>
      </c>
      <c r="C83" s="6">
        <v>1403300</v>
      </c>
      <c r="D83" s="9" t="str">
        <f>ROUND((B83/B8),4)</f>
        <v>0</v>
      </c>
    </row>
    <row r="84" spans="1:25">
      <c r="A84" s="5" t="s">
        <v>58</v>
      </c>
      <c r="B84" s="6">
        <v>1</v>
      </c>
      <c r="C84" s="6">
        <v>1281100</v>
      </c>
      <c r="D84" s="9" t="str">
        <f>ROUND((B84/B8),4)</f>
        <v>0</v>
      </c>
    </row>
    <row r="85" spans="1:25">
      <c r="A85" s="5" t="s">
        <v>59</v>
      </c>
      <c r="B85" s="6">
        <v>1</v>
      </c>
      <c r="C85" s="6">
        <v>1078100</v>
      </c>
      <c r="D85" s="9" t="str">
        <f>ROUND((B85/B8),4)</f>
        <v>0</v>
      </c>
    </row>
    <row r="86" spans="1:25">
      <c r="A86" s="5" t="s">
        <v>60</v>
      </c>
      <c r="B86" s="6">
        <v>3</v>
      </c>
      <c r="C86" s="6">
        <v>3721400</v>
      </c>
      <c r="D86" s="9" t="str">
        <f>ROUND((B86/B8),4)</f>
        <v>0</v>
      </c>
    </row>
    <row r="87" spans="1:25">
      <c r="A87" s="5" t="s">
        <v>61</v>
      </c>
      <c r="B87" s="6">
        <v>3</v>
      </c>
      <c r="C87" s="6">
        <v>5679900</v>
      </c>
      <c r="D87" s="9" t="str">
        <f>ROUND((B87/B8),4)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60:A61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2023-04-20T06:00:02+07:00</dcterms:created>
  <dcterms:modified xsi:type="dcterms:W3CDTF">2023-04-20T06:00:02+07:00</dcterms:modified>
  <dc:title>Untitled Spreadsheet</dc:title>
  <dc:description/>
  <dc:subject/>
  <cp:keywords/>
  <cp:category/>
</cp:coreProperties>
</file>