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<sst xmlns="http://schemas.openxmlformats.org/spreadsheetml/2006/main" uniqueCount="65">
  <si>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SCHOOL PORTAL REPORT</t>
  </si>
  <si>
    <t>Request data: Export data of D-1, 2023-04-14 00:00:00 ~ 2023-04-14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</si>
  <si>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</si>
  <si>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</si>
  <si>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</si>
  <si>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</si>
  <si>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</si>
  <si>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</si>
  <si>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</si>
  <si>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</si>
  <si>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</si>
  <si>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</si>
  <si>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</si>
  <si>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</si>
  <si>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</si>
  <si>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</si>
  <si>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</si>
  <si>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</si>
  <si>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</si>
  <si>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</si>
  <si>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</si>
  <si>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</si>
  <si>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</si>
  <si>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</si>
  <si>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</si>
  <si>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</si>
  <si>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</si>
  <si>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</si>
  <si>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</si>
  <si>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</si>
  <si>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</si>
  <si>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LEVANVIET</t>
  </si>
  <si>
    <t>MNHOAMAITD</t>
  </si>
  <si>
    <t>LENGOCHAN</t>
  </si>
  <si>
    <t>THCSNVL</t>
  </si>
  <si>
    <t>THCSTANPHU</t>
  </si>
  <si>
    <t>HAHUYGIAP</t>
  </si>
  <si>
    <t>TRUONGMN13</t>
  </si>
  <si>
    <t>THLINHDONG</t>
  </si>
  <si>
    <t>MAMNON15TB</t>
  </si>
  <si>
    <t>MNHOAMAIQ3</t>
  </si>
  <si>
    <t>TTHUANDONG</t>
  </si>
  <si>
    <t>THCSPHUHUU</t>
  </si>
  <si>
    <t>THPHUHUU</t>
  </si>
  <si>
    <t>THCSTTHANH</t>
  </si>
  <si>
    <t>MNHONGYEN1</t>
  </si>
  <si>
    <t>MAMNON12TB</t>
  </si>
  <si>
    <t>THCSHBINH</t>
  </si>
  <si>
    <t>TIEUHOCNTT</t>
  </si>
  <si>
    <t>THHOABINH</t>
  </si>
  <si>
    <t>THHOVANHUE</t>
  </si>
  <si>
    <t>THBINHQUOI</t>
  </si>
  <si>
    <t>THCSLTRUONG</t>
  </si>
  <si>
    <t>MNPHUHOA</t>
  </si>
  <si>
    <t>MNLTHANHMY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</si>
  <si>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</si>
  <si>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</si>
  <si>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</si>
  <si>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</si>
  <si>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</si>
  <si>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PG_ER19-Số tiền không đủ để thanh toán.</t>
  </si>
  <si>
    <t>PG_ER2-Thông tin thẻ không đúng, vui lòng thử lại</t>
  </si>
  <si>
    <t>PG_ER30-Giao dịch thất bại - Không thể xác thực được khách hàng</t>
  </si>
  <si>
    <t>475-Thất bại</t>
  </si>
  <si>
    <t>DC_132-Loại giao dịch không được hỗ trợ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</si>
</sst>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3"/>
  <sheetViews>
    <sheetView tabSelected="1" workbookViewId="0" showGridLines="true" showRowColHeaders="1">
      <selection activeCell="D87" sqref="D8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150</v>
      </c>
      <c r="C7" s="6">
        <v>224831213</v>
      </c>
      <c r="E7" s="5" t="s">
        <v>15</v>
      </c>
      <c r="F7" s="6">
        <v>80</v>
      </c>
      <c r="G7" s="6">
        <v>116037000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9</v>
      </c>
      <c r="C8" s="6">
        <v>15742124</v>
      </c>
      <c r="E8" s="5" t="s">
        <v>17</v>
      </c>
      <c r="F8" s="6">
        <v>47</v>
      </c>
      <c r="G8" s="6">
        <v>78221100</v>
      </c>
      <c r="H8" s="9" t="str">
        <f>ROUND((F8/L8),4)</f>
        <v>0</v>
      </c>
      <c r="I8" s="6">
        <v>6</v>
      </c>
      <c r="J8" s="6">
        <v>11641800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12</v>
      </c>
      <c r="G9" s="6">
        <v>17721910</v>
      </c>
      <c r="H9" s="9" t="str">
        <f>ROUND((F9/L9),4)</f>
        <v>0</v>
      </c>
      <c r="I9" s="6">
        <v>2</v>
      </c>
      <c r="J9" s="6">
        <v>2663700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8</v>
      </c>
      <c r="G11" s="6">
        <v>9933432</v>
      </c>
      <c r="H11" s="9" t="str">
        <f>ROUND((F11/L11),4)</f>
        <v>0</v>
      </c>
      <c r="I11" s="6">
        <v>1</v>
      </c>
      <c r="J11" s="6">
        <v>1436624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1425721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1492050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SUM(D24:D47)</f>
        <v>0</v>
      </c>
      <c r="E23" s="6" t="str">
        <f>SUM(E24:E47)</f>
        <v>0</v>
      </c>
      <c r="F23" s="6" t="str">
        <f>SUM(F24:F47)</f>
        <v>0</v>
      </c>
      <c r="G23" s="6" t="str">
        <f>SUM(G24:G47)</f>
        <v>0</v>
      </c>
      <c r="H23" s="6" t="str">
        <f>SUM(H24:H47)</f>
        <v>0</v>
      </c>
      <c r="I23" s="6" t="str">
        <f>SUM(I24:I47)</f>
        <v>0</v>
      </c>
      <c r="J23" s="6" t="str">
        <f>SUM(J24:J47)</f>
        <v>0</v>
      </c>
      <c r="K23" s="6" t="str">
        <f>SUM(K24:K47)</f>
        <v>0</v>
      </c>
      <c r="L23" s="6" t="str">
        <f>SUM(L24:L47)</f>
        <v>0</v>
      </c>
      <c r="M23" s="6" t="str">
        <f>SUM(M24:M47)</f>
        <v>0</v>
      </c>
      <c r="N23" s="6" t="str">
        <f>SUM(N24:N47)</f>
        <v>0</v>
      </c>
      <c r="O23" s="6" t="str">
        <f>SUM(O24:O47)</f>
        <v>0</v>
      </c>
      <c r="P23" s="6" t="str">
        <f>SUM(P24:P47)</f>
        <v>0</v>
      </c>
      <c r="Q23" s="6" t="str">
        <f>SUM(Q24:Q47)</f>
        <v>0</v>
      </c>
      <c r="R23" s="6" t="str">
        <f>SUM(R24:R47)</f>
        <v>0</v>
      </c>
      <c r="S23" s="6" t="str">
        <f>SUM(S24:S47)</f>
        <v>0</v>
      </c>
      <c r="T23" s="6" t="str">
        <f>SUM(T24:T47)</f>
        <v>0</v>
      </c>
      <c r="U23" s="6" t="str">
        <f>SUM(U24:U47)</f>
        <v>0</v>
      </c>
      <c r="V23" s="6" t="str">
        <f>SUM(V24:V47)</f>
        <v>0</v>
      </c>
      <c r="W23" s="6" t="str">
        <f>SUM(W24:W47)</f>
        <v>0</v>
      </c>
      <c r="X23" s="6" t="str">
        <f>SUM(X24:X47)</f>
        <v>0</v>
      </c>
      <c r="Y23" s="6" t="str">
        <f>SUM(Y24:Y47)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11</v>
      </c>
      <c r="E24" s="6">
        <v>15156300</v>
      </c>
      <c r="F24" s="6">
        <v>6</v>
      </c>
      <c r="G24" s="6">
        <v>8484800</v>
      </c>
      <c r="H24" s="6">
        <v>1</v>
      </c>
      <c r="I24" s="6">
        <v>1144075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6650200</v>
      </c>
      <c r="F25" s="6">
        <v>2</v>
      </c>
      <c r="G25" s="6">
        <v>3342600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1645920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0</v>
      </c>
      <c r="G26" s="6">
        <v>0</v>
      </c>
      <c r="H26" s="6">
        <v>2</v>
      </c>
      <c r="I26" s="6">
        <v>3688850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3044600</v>
      </c>
      <c r="F27" s="6">
        <v>1</v>
      </c>
      <c r="G27" s="6">
        <v>1523300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1249680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12</v>
      </c>
      <c r="E28" s="6">
        <v>10126600</v>
      </c>
      <c r="F28" s="6">
        <v>6</v>
      </c>
      <c r="G28" s="6">
        <v>6113800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1146596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7</v>
      </c>
      <c r="E29" s="6">
        <v>7138100</v>
      </c>
      <c r="F29" s="6">
        <v>3</v>
      </c>
      <c r="G29" s="6">
        <v>4849900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1295400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10</v>
      </c>
      <c r="E30" s="6">
        <v>19953000</v>
      </c>
      <c r="F30" s="6">
        <v>7</v>
      </c>
      <c r="G30" s="6">
        <v>14609100</v>
      </c>
      <c r="H30" s="6">
        <v>1</v>
      </c>
      <c r="I30" s="6">
        <v>1736835</v>
      </c>
      <c r="J30" s="6">
        <v>0</v>
      </c>
      <c r="K30" s="6">
        <v>0</v>
      </c>
      <c r="L30" s="6">
        <v>1</v>
      </c>
      <c r="M30" s="6">
        <v>1717040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1443300</v>
      </c>
      <c r="F31" s="6">
        <v>0</v>
      </c>
      <c r="G31" s="6">
        <v>0</v>
      </c>
      <c r="H31" s="6">
        <v>1</v>
      </c>
      <c r="I31" s="6">
        <v>1331850</v>
      </c>
      <c r="J31" s="6">
        <v>0</v>
      </c>
      <c r="K31" s="6">
        <v>0</v>
      </c>
      <c r="L31" s="6">
        <v>1</v>
      </c>
      <c r="M31" s="6">
        <v>1463040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3287600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4970600</v>
      </c>
      <c r="F33" s="6">
        <v>5</v>
      </c>
      <c r="G33" s="6">
        <v>15072500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3260600</v>
      </c>
      <c r="F34" s="6">
        <v>3</v>
      </c>
      <c r="G34" s="6">
        <v>5043900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0</v>
      </c>
      <c r="G35" s="6">
        <v>0</v>
      </c>
      <c r="H35" s="6">
        <v>1</v>
      </c>
      <c r="I35" s="6">
        <v>1377525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2057300</v>
      </c>
      <c r="F36" s="6">
        <v>1</v>
      </c>
      <c r="G36" s="6">
        <v>1158300</v>
      </c>
      <c r="H36" s="6">
        <v>2</v>
      </c>
      <c r="I36" s="6">
        <v>2506375</v>
      </c>
      <c r="J36" s="6">
        <v>0</v>
      </c>
      <c r="K36" s="6">
        <v>0</v>
      </c>
      <c r="L36" s="6">
        <v>2</v>
      </c>
      <c r="M36" s="6">
        <v>1176528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4</v>
      </c>
      <c r="E37" s="6">
        <v>5797200</v>
      </c>
      <c r="F37" s="6">
        <v>3</v>
      </c>
      <c r="G37" s="6">
        <v>4420900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5</v>
      </c>
      <c r="E38" s="6">
        <v>6810500</v>
      </c>
      <c r="F38" s="6">
        <v>4</v>
      </c>
      <c r="G38" s="6">
        <v>4491200</v>
      </c>
      <c r="H38" s="6">
        <v>2</v>
      </c>
      <c r="I38" s="6">
        <v>3130600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5</v>
      </c>
      <c r="E39" s="6">
        <v>8416500</v>
      </c>
      <c r="F39" s="6">
        <v>3</v>
      </c>
      <c r="G39" s="6">
        <v>3765900</v>
      </c>
      <c r="H39" s="6">
        <v>0</v>
      </c>
      <c r="I39" s="6">
        <v>0</v>
      </c>
      <c r="J39" s="6">
        <v>0</v>
      </c>
      <c r="K39" s="6">
        <v>0</v>
      </c>
      <c r="L39" s="6">
        <v>1</v>
      </c>
      <c r="M39" s="6">
        <v>1385824</v>
      </c>
      <c r="N39" s="6">
        <v>0</v>
      </c>
      <c r="O39" s="6">
        <v>0</v>
      </c>
      <c r="P39" s="6">
        <v>0</v>
      </c>
      <c r="Q39" s="6">
        <v>0</v>
      </c>
      <c r="R39" s="6">
        <v>1</v>
      </c>
      <c r="S39" s="6">
        <v>1492050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2</v>
      </c>
      <c r="E40" s="6">
        <v>1413600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1</v>
      </c>
      <c r="O40" s="6">
        <v>279125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6</v>
      </c>
      <c r="E41" s="6">
        <v>6589800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1</v>
      </c>
      <c r="E42" s="6">
        <v>1133300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1803300</v>
      </c>
      <c r="H43" s="6">
        <v>2</v>
      </c>
      <c r="I43" s="6">
        <v>2805800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1</v>
      </c>
      <c r="E44" s="6">
        <v>2579300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1</v>
      </c>
      <c r="E45" s="6">
        <v>1665300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1643300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1</v>
      </c>
      <c r="E47" s="6">
        <v>4543300</v>
      </c>
      <c r="F47" s="6">
        <v>1</v>
      </c>
      <c r="G47" s="6">
        <v>1898300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50" spans="1:25">
      <c r="A50" s="3" t="s">
        <v>4</v>
      </c>
    </row>
    <row r="51" spans="1:25">
      <c r="A51" s="4" t="s">
        <v>28</v>
      </c>
      <c r="B51" s="4" t="s">
        <v>18</v>
      </c>
      <c r="C51" s="4"/>
      <c r="D51" s="4" t="s">
        <v>29</v>
      </c>
      <c r="E51" s="4"/>
      <c r="F51" s="4" t="s">
        <v>30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5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5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SUM(D54:D59)</f>
        <v>0</v>
      </c>
      <c r="E53" s="6" t="str">
        <f>SUM(E54:E59)</f>
        <v>0</v>
      </c>
      <c r="F53" s="6" t="str">
        <f>SUM(F54:F59)</f>
        <v>0</v>
      </c>
      <c r="G53" s="6" t="str">
        <f>SUM(G54:G59)</f>
        <v>0</v>
      </c>
      <c r="H53" s="6" t="str">
        <f>SUM(H54:H59)</f>
        <v>0</v>
      </c>
      <c r="I53" s="6" t="str">
        <f>SUM(I54:I59)</f>
        <v>0</v>
      </c>
      <c r="J53" s="6" t="str">
        <f>SUM(J54:J59)</f>
        <v>0</v>
      </c>
      <c r="K53" s="6" t="str">
        <f>SUM(K54:K59)</f>
        <v>0</v>
      </c>
      <c r="L53" s="6" t="str">
        <f>SUM(L54:L59)</f>
        <v>0</v>
      </c>
      <c r="M53" s="6" t="str">
        <f>SUM(M54:M59)</f>
        <v>0</v>
      </c>
      <c r="N53" s="6" t="str">
        <f>SUM(N54:N59)</f>
        <v>0</v>
      </c>
      <c r="O53" s="6" t="str">
        <f>SUM(O54:O59)</f>
        <v>0</v>
      </c>
      <c r="P53" s="6" t="str">
        <f>SUM(P54:P59)</f>
        <v>0</v>
      </c>
      <c r="Q53" s="6" t="str">
        <f>SUM(Q54:Q59)</f>
        <v>0</v>
      </c>
      <c r="R53" s="6" t="str">
        <f>SUM(R54:R59)</f>
        <v>0</v>
      </c>
      <c r="S53" s="6" t="str">
        <f>SUM(S54:S59)</f>
        <v>0</v>
      </c>
      <c r="T53" s="6" t="str">
        <f>SUM(T54:T59)</f>
        <v>0</v>
      </c>
      <c r="U53" s="6" t="str">
        <f>SUM(U54:U59)</f>
        <v>0</v>
      </c>
      <c r="V53" s="6" t="str">
        <f>SUM(V54:V59)</f>
        <v>0</v>
      </c>
      <c r="W53" s="6" t="str">
        <f>SUM(W54:W59)</f>
        <v>0</v>
      </c>
      <c r="X53" s="6" t="str">
        <f>SUM(X54:X59)</f>
        <v>0</v>
      </c>
      <c r="Y53" s="6" t="str">
        <f>SUM(Y54:Y59)</f>
        <v>0</v>
      </c>
    </row>
    <row r="54" spans="1:25">
      <c r="A54" s="5" t="s">
        <v>35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974300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45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1501300</v>
      </c>
      <c r="H55" s="6">
        <v>0</v>
      </c>
      <c r="I55" s="6">
        <v>0</v>
      </c>
      <c r="J55" s="6">
        <v>0</v>
      </c>
      <c r="K55" s="6">
        <v>0</v>
      </c>
      <c r="L55" s="6">
        <v>1</v>
      </c>
      <c r="M55" s="6">
        <v>1436624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51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</v>
      </c>
      <c r="G56" s="6">
        <v>5158600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0</v>
      </c>
      <c r="G57" s="6">
        <v>0</v>
      </c>
      <c r="H57" s="6">
        <v>2</v>
      </c>
      <c r="I57" s="6">
        <v>2663700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40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2398300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44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1609300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2" spans="1:25">
      <c r="A62" s="3" t="s">
        <v>55</v>
      </c>
    </row>
    <row r="63" spans="1:25">
      <c r="A63" s="4" t="s">
        <v>28</v>
      </c>
      <c r="B63" s="4" t="s">
        <v>18</v>
      </c>
      <c r="C63" s="4"/>
      <c r="D63" s="4" t="s">
        <v>29</v>
      </c>
      <c r="E63" s="4"/>
      <c r="F63" s="4" t="s">
        <v>30</v>
      </c>
      <c r="G63" s="4"/>
      <c r="H63" s="4" t="s">
        <v>19</v>
      </c>
      <c r="I63" s="4"/>
      <c r="J63" s="4" t="s">
        <v>20</v>
      </c>
      <c r="K63" s="4"/>
      <c r="L63" s="4" t="s">
        <v>21</v>
      </c>
      <c r="M63" s="4"/>
      <c r="N63" s="4" t="s">
        <v>22</v>
      </c>
      <c r="O63" s="4"/>
      <c r="P63" s="4" t="s">
        <v>23</v>
      </c>
      <c r="Q63" s="4"/>
      <c r="R63" s="4" t="s">
        <v>24</v>
      </c>
      <c r="S63" s="4"/>
      <c r="T63" s="4" t="s">
        <v>25</v>
      </c>
      <c r="U63" s="4"/>
      <c r="V63" s="4" t="s">
        <v>26</v>
      </c>
      <c r="W63" s="4"/>
      <c r="X63" s="4" t="s">
        <v>27</v>
      </c>
      <c r="Y63" s="4"/>
    </row>
    <row r="64" spans="1:25">
      <c r="A64" s="4"/>
      <c r="B64" s="4" t="s">
        <v>10</v>
      </c>
      <c r="C64" s="4" t="s">
        <v>11</v>
      </c>
      <c r="D64" s="4" t="s">
        <v>10</v>
      </c>
      <c r="E64" s="4" t="s">
        <v>11</v>
      </c>
      <c r="F64" s="4" t="s">
        <v>10</v>
      </c>
      <c r="G64" s="4" t="s">
        <v>11</v>
      </c>
      <c r="H64" s="4" t="s">
        <v>10</v>
      </c>
      <c r="I64" s="4" t="s">
        <v>11</v>
      </c>
      <c r="J64" s="4" t="s">
        <v>10</v>
      </c>
      <c r="K64" s="4" t="s">
        <v>11</v>
      </c>
      <c r="L64" s="4" t="s">
        <v>10</v>
      </c>
      <c r="M64" s="4" t="s">
        <v>11</v>
      </c>
      <c r="N64" s="4" t="s">
        <v>10</v>
      </c>
      <c r="O64" s="4" t="s">
        <v>11</v>
      </c>
      <c r="P64" s="4" t="s">
        <v>10</v>
      </c>
      <c r="Q64" s="4" t="s">
        <v>11</v>
      </c>
      <c r="R64" s="4" t="s">
        <v>10</v>
      </c>
      <c r="S64" s="4" t="s">
        <v>11</v>
      </c>
      <c r="T64" s="4" t="s">
        <v>10</v>
      </c>
      <c r="U64" s="4" t="s">
        <v>11</v>
      </c>
      <c r="V64" s="4" t="s">
        <v>10</v>
      </c>
      <c r="W64" s="4" t="s">
        <v>11</v>
      </c>
      <c r="X64" s="4" t="s">
        <v>10</v>
      </c>
      <c r="Y64" s="4" t="s">
        <v>11</v>
      </c>
    </row>
    <row r="65" spans="1:25">
      <c r="A65" s="5" t="s">
        <v>18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 t="str">
        <f>SUM(D66:D83)</f>
        <v>0</v>
      </c>
      <c r="E65" s="6" t="str">
        <f>SUM(E66:E83)</f>
        <v>0</v>
      </c>
      <c r="F65" s="6" t="str">
        <f>SUM(F66:F83)</f>
        <v>0</v>
      </c>
      <c r="G65" s="6" t="str">
        <f>SUM(G66:G83)</f>
        <v>0</v>
      </c>
      <c r="H65" s="6" t="str">
        <f>SUM(H66:H83)</f>
        <v>0</v>
      </c>
      <c r="I65" s="6" t="str">
        <f>SUM(I66:I83)</f>
        <v>0</v>
      </c>
      <c r="J65" s="6" t="str">
        <f>SUM(J66:J83)</f>
        <v>0</v>
      </c>
      <c r="K65" s="6" t="str">
        <f>SUM(K66:K83)</f>
        <v>0</v>
      </c>
      <c r="L65" s="6" t="str">
        <f>SUM(L66:L83)</f>
        <v>0</v>
      </c>
      <c r="M65" s="6" t="str">
        <f>SUM(M66:M83)</f>
        <v>0</v>
      </c>
      <c r="N65" s="6" t="str">
        <f>SUM(N66:N83)</f>
        <v>0</v>
      </c>
      <c r="O65" s="6" t="str">
        <f>SUM(O66:O83)</f>
        <v>0</v>
      </c>
      <c r="P65" s="6" t="str">
        <f>SUM(P66:P83)</f>
        <v>0</v>
      </c>
      <c r="Q65" s="6" t="str">
        <f>SUM(Q66:Q83)</f>
        <v>0</v>
      </c>
      <c r="R65" s="6" t="str">
        <f>SUM(R66:R83)</f>
        <v>0</v>
      </c>
      <c r="S65" s="6" t="str">
        <f>SUM(S66:S83)</f>
        <v>0</v>
      </c>
      <c r="T65" s="6" t="str">
        <f>SUM(T66:T83)</f>
        <v>0</v>
      </c>
      <c r="U65" s="6" t="str">
        <f>SUM(U66:U83)</f>
        <v>0</v>
      </c>
      <c r="V65" s="6" t="str">
        <f>SUM(V66:V83)</f>
        <v>0</v>
      </c>
      <c r="W65" s="6" t="str">
        <f>SUM(W66:W83)</f>
        <v>0</v>
      </c>
      <c r="X65" s="6" t="str">
        <f>SUM(X66:X83)</f>
        <v>0</v>
      </c>
      <c r="Y65" s="6" t="str">
        <f>SUM(Y66:Y83)</f>
        <v>0</v>
      </c>
    </row>
    <row r="66" spans="1:25">
      <c r="A66" s="5" t="s">
        <v>47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2</v>
      </c>
      <c r="G66" s="6">
        <v>2198600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1</v>
      </c>
      <c r="O66" s="6">
        <v>279125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33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0</v>
      </c>
      <c r="G67" s="6">
        <v>0</v>
      </c>
      <c r="H67" s="6">
        <v>1</v>
      </c>
      <c r="I67" s="6">
        <v>1616050</v>
      </c>
      <c r="J67" s="6">
        <v>0</v>
      </c>
      <c r="K67" s="6">
        <v>0</v>
      </c>
      <c r="L67" s="6">
        <v>0</v>
      </c>
      <c r="M67" s="6">
        <v>0</v>
      </c>
      <c r="N67" s="6">
        <v>2</v>
      </c>
      <c r="O67" s="6">
        <v>3227700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34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1621300</v>
      </c>
      <c r="H68" s="6">
        <v>0</v>
      </c>
      <c r="I68" s="6">
        <v>0</v>
      </c>
      <c r="J68" s="6">
        <v>0</v>
      </c>
      <c r="K68" s="6">
        <v>0</v>
      </c>
      <c r="L68" s="6">
        <v>1</v>
      </c>
      <c r="M68" s="6">
        <v>1249680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44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1</v>
      </c>
      <c r="M69" s="6">
        <v>1631696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37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5</v>
      </c>
      <c r="G70" s="6">
        <v>9307500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38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2</v>
      </c>
      <c r="G71" s="6">
        <v>2756600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31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11</v>
      </c>
      <c r="G72" s="6">
        <v>15341300</v>
      </c>
      <c r="H72" s="6">
        <v>1</v>
      </c>
      <c r="I72" s="6">
        <v>1392750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40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2</v>
      </c>
      <c r="G73" s="6">
        <v>4449600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35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5</v>
      </c>
      <c r="G74" s="6">
        <v>3694500</v>
      </c>
      <c r="H74" s="6">
        <v>1</v>
      </c>
      <c r="I74" s="6">
        <v>987765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41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3</v>
      </c>
      <c r="G75" s="6">
        <v>5043900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43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0</v>
      </c>
      <c r="E76" s="6">
        <v>0</v>
      </c>
      <c r="F76" s="6">
        <v>2</v>
      </c>
      <c r="G76" s="6">
        <v>2375600</v>
      </c>
      <c r="H76" s="6">
        <v>1</v>
      </c>
      <c r="I76" s="6">
        <v>1174525</v>
      </c>
      <c r="J76" s="6">
        <v>0</v>
      </c>
      <c r="K76" s="6">
        <v>0</v>
      </c>
      <c r="L76" s="6">
        <v>1</v>
      </c>
      <c r="M76" s="6">
        <v>947928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36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0</v>
      </c>
      <c r="E77" s="6">
        <v>0</v>
      </c>
      <c r="F77" s="6">
        <v>4</v>
      </c>
      <c r="G77" s="6">
        <v>6113200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45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0</v>
      </c>
      <c r="E78" s="6">
        <v>0</v>
      </c>
      <c r="F78" s="6">
        <v>1</v>
      </c>
      <c r="G78" s="6">
        <v>1543300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46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0</v>
      </c>
      <c r="E79" s="6">
        <v>0</v>
      </c>
      <c r="F79" s="6">
        <v>2</v>
      </c>
      <c r="G79" s="6">
        <v>3110600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49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0</v>
      </c>
      <c r="E80" s="6">
        <v>0</v>
      </c>
      <c r="F80" s="6">
        <v>1</v>
      </c>
      <c r="G80" s="6">
        <v>1133300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48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2</v>
      </c>
      <c r="G81" s="6">
        <v>2476600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32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1</v>
      </c>
      <c r="G82" s="6">
        <v>1764300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54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0</v>
      </c>
      <c r="E83" s="6">
        <v>0</v>
      </c>
      <c r="F83" s="6">
        <v>1</v>
      </c>
      <c r="G83" s="6">
        <v>1898300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6" spans="1:25">
      <c r="A86" s="3" t="s">
        <v>56</v>
      </c>
    </row>
    <row r="87" spans="1:25">
      <c r="A87" s="4" t="s">
        <v>57</v>
      </c>
      <c r="B87" s="10" t="s">
        <v>10</v>
      </c>
      <c r="C87" s="10" t="s">
        <v>11</v>
      </c>
      <c r="D87" s="11" t="s">
        <v>58</v>
      </c>
    </row>
    <row r="88" spans="1:25">
      <c r="A88" s="5" t="s">
        <v>59</v>
      </c>
      <c r="B88" s="6">
        <v>3</v>
      </c>
      <c r="C88" s="6">
        <v>4020224</v>
      </c>
      <c r="D88" s="9" t="str">
        <f>ROUND((B88/B8),4)</f>
        <v>0</v>
      </c>
    </row>
    <row r="89" spans="1:25">
      <c r="A89" s="5" t="s">
        <v>60</v>
      </c>
      <c r="B89" s="6">
        <v>1</v>
      </c>
      <c r="C89" s="6">
        <v>1501300</v>
      </c>
      <c r="D89" s="9" t="str">
        <f>ROUND((B89/B8),4)</f>
        <v>0</v>
      </c>
    </row>
    <row r="90" spans="1:25">
      <c r="A90" s="5" t="s">
        <v>61</v>
      </c>
      <c r="B90" s="6">
        <v>2</v>
      </c>
      <c r="C90" s="6">
        <v>5158600</v>
      </c>
      <c r="D90" s="9" t="str">
        <f>ROUND((B90/B8),4)</f>
        <v>0</v>
      </c>
    </row>
    <row r="91" spans="1:25">
      <c r="A91" s="5" t="s">
        <v>62</v>
      </c>
      <c r="B91" s="6">
        <v>1</v>
      </c>
      <c r="C91" s="6">
        <v>1331850</v>
      </c>
      <c r="D91" s="9" t="str">
        <f>ROUND((B91/B8),4)</f>
        <v>0</v>
      </c>
    </row>
    <row r="92" spans="1:25">
      <c r="A92" s="5" t="s">
        <v>63</v>
      </c>
      <c r="B92" s="6">
        <v>1</v>
      </c>
      <c r="C92" s="6">
        <v>1331850</v>
      </c>
      <c r="D92" s="9" t="str">
        <f>ROUND((B92/B8),4)</f>
        <v>0</v>
      </c>
    </row>
    <row r="93" spans="1:25">
      <c r="A93" s="5" t="s">
        <v>64</v>
      </c>
      <c r="B93" s="6">
        <v>1</v>
      </c>
      <c r="C93" s="6">
        <v>2398300</v>
      </c>
      <c r="D93" s="9" t="str">
        <f>ROUND((B93/B8),4)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  <mergeCell ref="A63:A64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T63:U63"/>
    <mergeCell ref="V63:W63"/>
    <mergeCell ref="X63:Y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2023-04-15T06:00:01+07:00</dcterms:created>
  <dcterms:modified xsi:type="dcterms:W3CDTF">2023-04-15T06:00:01+07:00</dcterms:modified>
  <dc:title>Untitled Spreadsheet</dc:title>
  <dc:description/>
  <dc:subject/>
  <cp:keywords/>
  <cp:category/>
</cp:coreProperties>
</file>