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<sst xmlns="http://schemas.openxmlformats.org/spreadsheetml/2006/main" uniqueCount="46">
  <si>
    <t>SCHOOL PORTAL REPORT</t>
  </si>
  <si>
    <t>Request data: Export data of D-1, 2023-04-01 00:00:00 ~ 2023-04-01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</si>
  <si>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</si>
  <si>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</si>
  <si>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</si>
  <si>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</si>
  <si>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</si>
  <si>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</si>
  <si>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</si>
  <si>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</si>
  <si>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</si>
  <si>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</si>
  <si>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</si>
  <si>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</si>
  <si>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</si>
  <si>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</si>
  <si>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</si>
  <si>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</si>
  <si>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</si>
  <si>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</si>
  <si>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</si>
  <si>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</si>
  <si>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</si>
  <si>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</si>
  <si>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</si>
  <si>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</si>
  <si>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</si>
  <si>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</si>
  <si>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School ID (SID)</t>
  </si>
  <si>
    <t>DEPOSIT CODE(VA)</t>
  </si>
  <si>
    <t xml:space="preserve">ATM CARD </t>
  </si>
  <si>
    <t>TRANVANON1</t>
  </si>
  <si>
    <t>TRUONGMN13</t>
  </si>
  <si>
    <t>THCSHBINH</t>
  </si>
  <si>
    <t>TTHUANDONG</t>
  </si>
  <si>
    <t>THNSONHA</t>
  </si>
  <si>
    <t>THMYTHUY</t>
  </si>
  <si>
    <t>Cancel Transaction</t>
  </si>
  <si>
    <t>Sort by error code</t>
  </si>
  <si>
    <t>Error Code</t>
  </si>
  <si>
    <t>Rate (%)</t>
  </si>
  <si>
    <t>PG_ER23-Ngân hàng phát hành thẻ từ chối cấp phép cho giao dịch.</t>
  </si>
  <si>
    <t>PG_ER19-Số tiền không đủ để thanh toán.</t>
  </si>
  <si>
    <t>PG_ER42-OTP time out (nếu bạn bị trừ tiền thì sẽ được hoàn lại)</t>
  </si>
  <si>
    <t>PG_ER21-Thẻ chưa được đăng ký dịch vụ thanh toán trực tuyến. Quý khách vui lòng thực hiện đăng ký dịch vụ tại website/ ứng dụng ngân hàng theo Hướng dẫn hoặc liên hệ ngân hàng để được hỗ trợ.</t>
  </si>
  <si>
    <t>PG_ER16-OTP không đúng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</si>
</sst>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Y53"/>
  <sheetViews>
    <sheetView tabSelected="1" workbookViewId="0" showGridLines="true" showRowColHeaders="1">
      <selection activeCell="D48" sqref="D48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5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5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5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5">
      <c r="A7" s="5" t="s">
        <v>14</v>
      </c>
      <c r="B7" s="6">
        <v>14</v>
      </c>
      <c r="C7" s="6">
        <v>19941992</v>
      </c>
      <c r="E7" s="5" t="s">
        <v>15</v>
      </c>
      <c r="F7" s="6">
        <v>8</v>
      </c>
      <c r="G7" s="6">
        <v>10882400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5">
      <c r="A8" s="5" t="s">
        <v>16</v>
      </c>
      <c r="B8" s="6">
        <v>6</v>
      </c>
      <c r="C8" s="6">
        <v>9043780</v>
      </c>
      <c r="E8" s="5" t="s">
        <v>17</v>
      </c>
      <c r="F8" s="6">
        <v>2</v>
      </c>
      <c r="G8" s="6">
        <v>2306600</v>
      </c>
      <c r="H8" s="9" t="str">
        <f>ROUND((F8/L8),4)</f>
        <v>0</v>
      </c>
      <c r="I8" s="6">
        <v>3</v>
      </c>
      <c r="J8" s="6">
        <v>4619900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5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2</v>
      </c>
      <c r="G9" s="6">
        <v>3668550</v>
      </c>
      <c r="H9" s="9" t="str">
        <f>ROUND((F9/L9),4)</f>
        <v>0</v>
      </c>
      <c r="I9" s="6">
        <v>3</v>
      </c>
      <c r="J9" s="6">
        <v>4423880</v>
      </c>
      <c r="K9" s="9" t="str">
        <f>ROUND((I9/L9),4)</f>
        <v>0</v>
      </c>
      <c r="L9" s="6" t="str">
        <f>SUM(F9,I9)</f>
        <v>0</v>
      </c>
      <c r="M9" s="6" t="str">
        <f>SUM(G9,J9)</f>
        <v>0</v>
      </c>
    </row>
    <row r="10" spans="1:25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5">
      <c r="E11" s="5" t="s">
        <v>21</v>
      </c>
      <c r="F11" s="6">
        <v>1</v>
      </c>
      <c r="G11" s="6">
        <v>1917192</v>
      </c>
      <c r="H11" s="9" t="str">
        <f>ROUND((F11/L11),4)</f>
        <v>0</v>
      </c>
      <c r="I11" s="6">
        <v>0</v>
      </c>
      <c r="J11" s="6">
        <v>0</v>
      </c>
      <c r="K11" s="9" t="str">
        <f>ROUND((I11/L11),4)</f>
        <v>0</v>
      </c>
      <c r="L11" s="6" t="str">
        <f>SUM(F11,I11)</f>
        <v>0</v>
      </c>
      <c r="M11" s="6" t="str">
        <f>SUM(G11,J11)</f>
        <v>0</v>
      </c>
    </row>
    <row r="12" spans="1:25">
      <c r="E12" s="5" t="s">
        <v>22</v>
      </c>
      <c r="F12" s="6">
        <v>1</v>
      </c>
      <c r="G12" s="6">
        <v>1167250</v>
      </c>
      <c r="H12" s="9" t="str">
        <f>ROUND((F12/L12),4)</f>
        <v>0</v>
      </c>
      <c r="I12" s="6">
        <v>0</v>
      </c>
      <c r="J12" s="6">
        <v>0</v>
      </c>
      <c r="K12" s="9" t="str">
        <f>ROUND((I12/L12),4)</f>
        <v>0</v>
      </c>
      <c r="L12" s="6" t="str">
        <f>SUM(F12,I12)</f>
        <v>0</v>
      </c>
      <c r="M12" s="6" t="str">
        <f>SUM(G12,J12)</f>
        <v>0</v>
      </c>
    </row>
    <row r="13" spans="1:25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5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5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5">
      <c r="E16" s="5" t="s">
        <v>26</v>
      </c>
      <c r="F16" s="6">
        <v>0</v>
      </c>
      <c r="G16" s="6">
        <v>0</v>
      </c>
      <c r="H16" s="9">
        <v>0</v>
      </c>
      <c r="I16" s="6">
        <v>0</v>
      </c>
      <c r="J16" s="6">
        <v>0</v>
      </c>
      <c r="K16" s="9">
        <v>0</v>
      </c>
      <c r="L16" s="6" t="str">
        <f>SUM(F16,I16)</f>
        <v>0</v>
      </c>
      <c r="M16" s="6" t="str">
        <f>SUM(G16,J16)</f>
        <v>0</v>
      </c>
    </row>
    <row r="17" spans="1:25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20" spans="1:25">
      <c r="A20" s="3" t="s">
        <v>3</v>
      </c>
    </row>
    <row r="21" spans="1:25">
      <c r="A21" s="4" t="s">
        <v>28</v>
      </c>
      <c r="B21" s="4" t="s">
        <v>18</v>
      </c>
      <c r="C21" s="4"/>
      <c r="D21" s="4" t="s">
        <v>29</v>
      </c>
      <c r="E21" s="4"/>
      <c r="F21" s="4" t="s">
        <v>30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5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5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SUM(D24:D27)</f>
        <v>0</v>
      </c>
      <c r="E23" s="6" t="str">
        <f>SUM(E24:E27)</f>
        <v>0</v>
      </c>
      <c r="F23" s="6" t="str">
        <f>SUM(F24:F27)</f>
        <v>0</v>
      </c>
      <c r="G23" s="6" t="str">
        <f>SUM(G24:G27)</f>
        <v>0</v>
      </c>
      <c r="H23" s="6" t="str">
        <f>SUM(H24:H27)</f>
        <v>0</v>
      </c>
      <c r="I23" s="6" t="str">
        <f>SUM(I24:I27)</f>
        <v>0</v>
      </c>
      <c r="J23" s="6" t="str">
        <f>SUM(J24:J27)</f>
        <v>0</v>
      </c>
      <c r="K23" s="6" t="str">
        <f>SUM(K24:K27)</f>
        <v>0</v>
      </c>
      <c r="L23" s="6" t="str">
        <f>SUM(L24:L27)</f>
        <v>0</v>
      </c>
      <c r="M23" s="6" t="str">
        <f>SUM(M24:M27)</f>
        <v>0</v>
      </c>
      <c r="N23" s="6" t="str">
        <f>SUM(N24:N27)</f>
        <v>0</v>
      </c>
      <c r="O23" s="6" t="str">
        <f>SUM(O24:O27)</f>
        <v>0</v>
      </c>
      <c r="P23" s="6" t="str">
        <f>SUM(P24:P27)</f>
        <v>0</v>
      </c>
      <c r="Q23" s="6" t="str">
        <f>SUM(Q24:Q27)</f>
        <v>0</v>
      </c>
      <c r="R23" s="6" t="str">
        <f>SUM(R24:R27)</f>
        <v>0</v>
      </c>
      <c r="S23" s="6" t="str">
        <f>SUM(S24:S27)</f>
        <v>0</v>
      </c>
      <c r="T23" s="6" t="str">
        <f>SUM(T24:T27)</f>
        <v>0</v>
      </c>
      <c r="U23" s="6" t="str">
        <f>SUM(U24:U27)</f>
        <v>0</v>
      </c>
      <c r="V23" s="6" t="str">
        <f>SUM(V24:V27)</f>
        <v>0</v>
      </c>
      <c r="W23" s="6" t="str">
        <f>SUM(W24:W27)</f>
        <v>0</v>
      </c>
      <c r="X23" s="6" t="str">
        <f>SUM(X24:X27)</f>
        <v>0</v>
      </c>
      <c r="Y23" s="6" t="str">
        <f>SUM(Y24:Y27)</f>
        <v>0</v>
      </c>
    </row>
    <row r="24" spans="1:25">
      <c r="A24" s="5" t="s">
        <v>31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5</v>
      </c>
      <c r="E24" s="6">
        <v>5731500</v>
      </c>
      <c r="F24" s="6">
        <v>2</v>
      </c>
      <c r="G24" s="6">
        <v>2306600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1</v>
      </c>
      <c r="O24" s="6">
        <v>1167250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</row>
    <row r="25" spans="1:25">
      <c r="A25" s="5" t="s">
        <v>32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1</v>
      </c>
      <c r="E25" s="6">
        <v>2299300</v>
      </c>
      <c r="F25" s="6">
        <v>0</v>
      </c>
      <c r="G25" s="6">
        <v>0</v>
      </c>
      <c r="H25" s="6">
        <v>1</v>
      </c>
      <c r="I25" s="6">
        <v>2233170</v>
      </c>
      <c r="J25" s="6">
        <v>0</v>
      </c>
      <c r="K25" s="6">
        <v>0</v>
      </c>
      <c r="L25" s="6">
        <v>1</v>
      </c>
      <c r="M25" s="6">
        <v>1917192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</row>
    <row r="26" spans="1:25">
      <c r="A26" s="5" t="s">
        <v>33</v>
      </c>
      <c r="B26" s="6" t="str">
        <f>SUM(D26,F26,H26,J26,L26,N26,P26,R26,T26,V26,X26)</f>
        <v>0</v>
      </c>
      <c r="C26" s="6" t="str">
        <f>SUM(E26,G26,I26,K26,M26,O26,Q26,S26,U26,W26,Y26)</f>
        <v>0</v>
      </c>
      <c r="D26" s="6">
        <v>1</v>
      </c>
      <c r="E26" s="6">
        <v>1093300</v>
      </c>
      <c r="F26" s="6">
        <v>0</v>
      </c>
      <c r="G26" s="6">
        <v>0</v>
      </c>
      <c r="H26" s="6">
        <v>1</v>
      </c>
      <c r="I26" s="6">
        <v>1435380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</row>
    <row r="27" spans="1:25">
      <c r="A27" s="5" t="s">
        <v>34</v>
      </c>
      <c r="B27" s="6" t="str">
        <f>SUM(D27,F27,H27,J27,L27,N27,P27,R27,T27,V27,X27)</f>
        <v>0</v>
      </c>
      <c r="C27" s="6" t="str">
        <f>SUM(E27,G27,I27,K27,M27,O27,Q27,S27,U27,W27,Y27)</f>
        <v>0</v>
      </c>
      <c r="D27" s="6">
        <v>1</v>
      </c>
      <c r="E27" s="6">
        <v>1758300</v>
      </c>
      <c r="F27" s="6">
        <v>0</v>
      </c>
      <c r="G27" s="6">
        <v>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</row>
    <row r="30" spans="1:25">
      <c r="A30" s="3" t="s">
        <v>4</v>
      </c>
    </row>
    <row r="31" spans="1:25">
      <c r="A31" s="4" t="s">
        <v>28</v>
      </c>
      <c r="B31" s="4" t="s">
        <v>18</v>
      </c>
      <c r="C31" s="4"/>
      <c r="D31" s="4" t="s">
        <v>29</v>
      </c>
      <c r="E31" s="4"/>
      <c r="F31" s="4" t="s">
        <v>30</v>
      </c>
      <c r="G31" s="4"/>
      <c r="H31" s="4" t="s">
        <v>19</v>
      </c>
      <c r="I31" s="4"/>
      <c r="J31" s="4" t="s">
        <v>20</v>
      </c>
      <c r="K31" s="4"/>
      <c r="L31" s="4" t="s">
        <v>21</v>
      </c>
      <c r="M31" s="4"/>
      <c r="N31" s="4" t="s">
        <v>22</v>
      </c>
      <c r="O31" s="4"/>
      <c r="P31" s="4" t="s">
        <v>23</v>
      </c>
      <c r="Q31" s="4"/>
      <c r="R31" s="4" t="s">
        <v>24</v>
      </c>
      <c r="S31" s="4"/>
      <c r="T31" s="4" t="s">
        <v>25</v>
      </c>
      <c r="U31" s="4"/>
      <c r="V31" s="4" t="s">
        <v>26</v>
      </c>
      <c r="W31" s="4"/>
      <c r="X31" s="4" t="s">
        <v>27</v>
      </c>
      <c r="Y31" s="4"/>
    </row>
    <row r="32" spans="1:25">
      <c r="A32" s="4"/>
      <c r="B32" s="4" t="s">
        <v>10</v>
      </c>
      <c r="C32" s="4" t="s">
        <v>11</v>
      </c>
      <c r="D32" s="4" t="s">
        <v>10</v>
      </c>
      <c r="E32" s="4" t="s">
        <v>11</v>
      </c>
      <c r="F32" s="4" t="s">
        <v>10</v>
      </c>
      <c r="G32" s="4" t="s">
        <v>11</v>
      </c>
      <c r="H32" s="4" t="s">
        <v>10</v>
      </c>
      <c r="I32" s="4" t="s">
        <v>11</v>
      </c>
      <c r="J32" s="4" t="s">
        <v>10</v>
      </c>
      <c r="K32" s="4" t="s">
        <v>11</v>
      </c>
      <c r="L32" s="4" t="s">
        <v>10</v>
      </c>
      <c r="M32" s="4" t="s">
        <v>11</v>
      </c>
      <c r="N32" s="4" t="s">
        <v>10</v>
      </c>
      <c r="O32" s="4" t="s">
        <v>11</v>
      </c>
      <c r="P32" s="4" t="s">
        <v>10</v>
      </c>
      <c r="Q32" s="4" t="s">
        <v>11</v>
      </c>
      <c r="R32" s="4" t="s">
        <v>10</v>
      </c>
      <c r="S32" s="4" t="s">
        <v>11</v>
      </c>
      <c r="T32" s="4" t="s">
        <v>10</v>
      </c>
      <c r="U32" s="4" t="s">
        <v>11</v>
      </c>
      <c r="V32" s="4" t="s">
        <v>10</v>
      </c>
      <c r="W32" s="4" t="s">
        <v>11</v>
      </c>
      <c r="X32" s="4" t="s">
        <v>10</v>
      </c>
      <c r="Y32" s="4" t="s">
        <v>11</v>
      </c>
    </row>
    <row r="33" spans="1:25">
      <c r="A33" s="5" t="s">
        <v>18</v>
      </c>
      <c r="B33" s="6" t="str">
        <f>SUM(D33,F33,H33,J33,L33,N33,P33,R33,T33,V33,X33)</f>
        <v>0</v>
      </c>
      <c r="C33" s="6" t="str">
        <f>SUM(E33,G33,I33,K33,M33,O33,Q33,S33,U33,W33,Y33)</f>
        <v>0</v>
      </c>
      <c r="D33" s="6" t="str">
        <f>SUM(D34:D36)</f>
        <v>0</v>
      </c>
      <c r="E33" s="6" t="str">
        <f>SUM(E34:E36)</f>
        <v>0</v>
      </c>
      <c r="F33" s="6" t="str">
        <f>SUM(F34:F36)</f>
        <v>0</v>
      </c>
      <c r="G33" s="6" t="str">
        <f>SUM(G34:G36)</f>
        <v>0</v>
      </c>
      <c r="H33" s="6" t="str">
        <f>SUM(H34:H36)</f>
        <v>0</v>
      </c>
      <c r="I33" s="6" t="str">
        <f>SUM(I34:I36)</f>
        <v>0</v>
      </c>
      <c r="J33" s="6" t="str">
        <f>SUM(J34:J36)</f>
        <v>0</v>
      </c>
      <c r="K33" s="6" t="str">
        <f>SUM(K34:K36)</f>
        <v>0</v>
      </c>
      <c r="L33" s="6" t="str">
        <f>SUM(L34:L36)</f>
        <v>0</v>
      </c>
      <c r="M33" s="6" t="str">
        <f>SUM(M34:M36)</f>
        <v>0</v>
      </c>
      <c r="N33" s="6" t="str">
        <f>SUM(N34:N36)</f>
        <v>0</v>
      </c>
      <c r="O33" s="6" t="str">
        <f>SUM(O34:O36)</f>
        <v>0</v>
      </c>
      <c r="P33" s="6" t="str">
        <f>SUM(P34:P36)</f>
        <v>0</v>
      </c>
      <c r="Q33" s="6" t="str">
        <f>SUM(Q34:Q36)</f>
        <v>0</v>
      </c>
      <c r="R33" s="6" t="str">
        <f>SUM(R34:R36)</f>
        <v>0</v>
      </c>
      <c r="S33" s="6" t="str">
        <f>SUM(S34:S36)</f>
        <v>0</v>
      </c>
      <c r="T33" s="6" t="str">
        <f>SUM(T34:T36)</f>
        <v>0</v>
      </c>
      <c r="U33" s="6" t="str">
        <f>SUM(U34:U36)</f>
        <v>0</v>
      </c>
      <c r="V33" s="6" t="str">
        <f>SUM(V34:V36)</f>
        <v>0</v>
      </c>
      <c r="W33" s="6" t="str">
        <f>SUM(W34:W36)</f>
        <v>0</v>
      </c>
      <c r="X33" s="6" t="str">
        <f>SUM(X34:X36)</f>
        <v>0</v>
      </c>
      <c r="Y33" s="6" t="str">
        <f>SUM(Y34:Y36)</f>
        <v>0</v>
      </c>
    </row>
    <row r="34" spans="1:25">
      <c r="A34" s="5" t="s">
        <v>35</v>
      </c>
      <c r="B34" s="6" t="str">
        <f>SUM(D34,F34,H34,J34,L34,N34,P34,R34,T34,V34,X34)</f>
        <v>0</v>
      </c>
      <c r="C34" s="6" t="str">
        <f>SUM(E34,G34,I34,K34,M34,O34,Q34,S34,U34,W34,Y34)</f>
        <v>0</v>
      </c>
      <c r="D34" s="6">
        <v>0</v>
      </c>
      <c r="E34" s="6">
        <v>0</v>
      </c>
      <c r="F34" s="6">
        <v>0</v>
      </c>
      <c r="G34" s="6">
        <v>0</v>
      </c>
      <c r="H34" s="6">
        <v>2</v>
      </c>
      <c r="I34" s="6">
        <v>2988500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  <c r="Q34" s="6">
        <v>0</v>
      </c>
      <c r="R34" s="6">
        <v>0</v>
      </c>
      <c r="S34" s="6">
        <v>0</v>
      </c>
      <c r="T34" s="6">
        <v>0</v>
      </c>
      <c r="U34" s="6">
        <v>0</v>
      </c>
      <c r="V34" s="6">
        <v>0</v>
      </c>
      <c r="W34" s="6">
        <v>0</v>
      </c>
      <c r="X34" s="6">
        <v>0</v>
      </c>
      <c r="Y34" s="6">
        <v>0</v>
      </c>
    </row>
    <row r="35" spans="1:25">
      <c r="A35" s="5" t="s">
        <v>33</v>
      </c>
      <c r="B35" s="6" t="str">
        <f>SUM(D35,F35,H35,J35,L35,N35,P35,R35,T35,V35,X35)</f>
        <v>0</v>
      </c>
      <c r="C35" s="6" t="str">
        <f>SUM(E35,G35,I35,K35,M35,O35,Q35,S35,U35,W35,Y35)</f>
        <v>0</v>
      </c>
      <c r="D35" s="6">
        <v>0</v>
      </c>
      <c r="E35" s="6">
        <v>0</v>
      </c>
      <c r="F35" s="6">
        <v>1</v>
      </c>
      <c r="G35" s="6">
        <v>1093300</v>
      </c>
      <c r="H35" s="6">
        <v>1</v>
      </c>
      <c r="I35" s="6">
        <v>1435380</v>
      </c>
      <c r="J35" s="6">
        <v>0</v>
      </c>
      <c r="K35" s="6">
        <v>0</v>
      </c>
      <c r="L35" s="6">
        <v>0</v>
      </c>
      <c r="M35" s="6">
        <v>0</v>
      </c>
      <c r="N35" s="6">
        <v>0</v>
      </c>
      <c r="O35" s="6">
        <v>0</v>
      </c>
      <c r="P35" s="6">
        <v>0</v>
      </c>
      <c r="Q35" s="6">
        <v>0</v>
      </c>
      <c r="R35" s="6">
        <v>0</v>
      </c>
      <c r="S35" s="6">
        <v>0</v>
      </c>
      <c r="T35" s="6">
        <v>0</v>
      </c>
      <c r="U35" s="6">
        <v>0</v>
      </c>
      <c r="V35" s="6">
        <v>0</v>
      </c>
      <c r="W35" s="6">
        <v>0</v>
      </c>
      <c r="X35" s="6">
        <v>0</v>
      </c>
      <c r="Y35" s="6">
        <v>0</v>
      </c>
    </row>
    <row r="36" spans="1:25">
      <c r="A36" s="5" t="s">
        <v>36</v>
      </c>
      <c r="B36" s="6" t="str">
        <f>SUM(D36,F36,H36,J36,L36,N36,P36,R36,T36,V36,X36)</f>
        <v>0</v>
      </c>
      <c r="C36" s="6" t="str">
        <f>SUM(E36,G36,I36,K36,M36,O36,Q36,S36,U36,W36,Y36)</f>
        <v>0</v>
      </c>
      <c r="D36" s="6">
        <v>0</v>
      </c>
      <c r="E36" s="6">
        <v>0</v>
      </c>
      <c r="F36" s="6">
        <v>2</v>
      </c>
      <c r="G36" s="6">
        <v>3526600</v>
      </c>
      <c r="H36" s="6">
        <v>0</v>
      </c>
      <c r="I36" s="6">
        <v>0</v>
      </c>
      <c r="J36" s="6">
        <v>0</v>
      </c>
      <c r="K36" s="6">
        <v>0</v>
      </c>
      <c r="L36" s="6">
        <v>0</v>
      </c>
      <c r="M36" s="6">
        <v>0</v>
      </c>
      <c r="N36" s="6">
        <v>0</v>
      </c>
      <c r="O36" s="6">
        <v>0</v>
      </c>
      <c r="P36" s="6">
        <v>0</v>
      </c>
      <c r="Q36" s="6">
        <v>0</v>
      </c>
      <c r="R36" s="6">
        <v>0</v>
      </c>
      <c r="S36" s="6">
        <v>0</v>
      </c>
      <c r="T36" s="6">
        <v>0</v>
      </c>
      <c r="U36" s="6">
        <v>0</v>
      </c>
      <c r="V36" s="6">
        <v>0</v>
      </c>
      <c r="W36" s="6">
        <v>0</v>
      </c>
      <c r="X36" s="6">
        <v>0</v>
      </c>
      <c r="Y36" s="6">
        <v>0</v>
      </c>
    </row>
    <row r="39" spans="1:25">
      <c r="A39" s="3" t="s">
        <v>37</v>
      </c>
    </row>
    <row r="40" spans="1:25">
      <c r="A40" s="4" t="s">
        <v>28</v>
      </c>
      <c r="B40" s="4" t="s">
        <v>18</v>
      </c>
      <c r="C40" s="4"/>
      <c r="D40" s="4" t="s">
        <v>29</v>
      </c>
      <c r="E40" s="4"/>
      <c r="F40" s="4" t="s">
        <v>30</v>
      </c>
      <c r="G40" s="4"/>
      <c r="H40" s="4" t="s">
        <v>19</v>
      </c>
      <c r="I40" s="4"/>
      <c r="J40" s="4" t="s">
        <v>20</v>
      </c>
      <c r="K40" s="4"/>
      <c r="L40" s="4" t="s">
        <v>21</v>
      </c>
      <c r="M40" s="4"/>
      <c r="N40" s="4" t="s">
        <v>22</v>
      </c>
      <c r="O40" s="4"/>
      <c r="P40" s="4" t="s">
        <v>23</v>
      </c>
      <c r="Q40" s="4"/>
      <c r="R40" s="4" t="s">
        <v>24</v>
      </c>
      <c r="S40" s="4"/>
      <c r="T40" s="4" t="s">
        <v>25</v>
      </c>
      <c r="U40" s="4"/>
      <c r="V40" s="4" t="s">
        <v>26</v>
      </c>
      <c r="W40" s="4"/>
      <c r="X40" s="4" t="s">
        <v>27</v>
      </c>
      <c r="Y40" s="4"/>
    </row>
    <row r="41" spans="1:25">
      <c r="A41" s="4"/>
      <c r="B41" s="4" t="s">
        <v>10</v>
      </c>
      <c r="C41" s="4" t="s">
        <v>11</v>
      </c>
      <c r="D41" s="4" t="s">
        <v>10</v>
      </c>
      <c r="E41" s="4" t="s">
        <v>11</v>
      </c>
      <c r="F41" s="4" t="s">
        <v>10</v>
      </c>
      <c r="G41" s="4" t="s">
        <v>11</v>
      </c>
      <c r="H41" s="4" t="s">
        <v>10</v>
      </c>
      <c r="I41" s="4" t="s">
        <v>11</v>
      </c>
      <c r="J41" s="4" t="s">
        <v>10</v>
      </c>
      <c r="K41" s="4" t="s">
        <v>11</v>
      </c>
      <c r="L41" s="4" t="s">
        <v>10</v>
      </c>
      <c r="M41" s="4" t="s">
        <v>11</v>
      </c>
      <c r="N41" s="4" t="s">
        <v>10</v>
      </c>
      <c r="O41" s="4" t="s">
        <v>11</v>
      </c>
      <c r="P41" s="4" t="s">
        <v>10</v>
      </c>
      <c r="Q41" s="4" t="s">
        <v>11</v>
      </c>
      <c r="R41" s="4" t="s">
        <v>10</v>
      </c>
      <c r="S41" s="4" t="s">
        <v>11</v>
      </c>
      <c r="T41" s="4" t="s">
        <v>10</v>
      </c>
      <c r="U41" s="4" t="s">
        <v>11</v>
      </c>
      <c r="V41" s="4" t="s">
        <v>10</v>
      </c>
      <c r="W41" s="4" t="s">
        <v>11</v>
      </c>
      <c r="X41" s="4" t="s">
        <v>10</v>
      </c>
      <c r="Y41" s="4" t="s">
        <v>11</v>
      </c>
    </row>
    <row r="42" spans="1:25">
      <c r="A42" s="5" t="s">
        <v>18</v>
      </c>
      <c r="B42" s="6" t="str">
        <f>SUM(D42,F42,H42,J42,L42,N42,P42,R42,T42,V42,X42)</f>
        <v>0</v>
      </c>
      <c r="C42" s="6" t="str">
        <f>SUM(E42,G42,I42,K42,M42,O42,Q42,S42,U42,W42,Y42)</f>
        <v>0</v>
      </c>
      <c r="D42" s="6" t="str">
        <f>SUM(D43:D44)</f>
        <v>0</v>
      </c>
      <c r="E42" s="6" t="str">
        <f>SUM(E43:E44)</f>
        <v>0</v>
      </c>
      <c r="F42" s="6" t="str">
        <f>SUM(F43:F44)</f>
        <v>0</v>
      </c>
      <c r="G42" s="6" t="str">
        <f>SUM(G43:G44)</f>
        <v>0</v>
      </c>
      <c r="H42" s="6" t="str">
        <f>SUM(H43:H44)</f>
        <v>0</v>
      </c>
      <c r="I42" s="6" t="str">
        <f>SUM(I43:I44)</f>
        <v>0</v>
      </c>
      <c r="J42" s="6" t="str">
        <f>SUM(J43:J44)</f>
        <v>0</v>
      </c>
      <c r="K42" s="6" t="str">
        <f>SUM(K43:K44)</f>
        <v>0</v>
      </c>
      <c r="L42" s="6" t="str">
        <f>SUM(L43:L44)</f>
        <v>0</v>
      </c>
      <c r="M42" s="6" t="str">
        <f>SUM(M43:M44)</f>
        <v>0</v>
      </c>
      <c r="N42" s="6" t="str">
        <f>SUM(N43:N44)</f>
        <v>0</v>
      </c>
      <c r="O42" s="6" t="str">
        <f>SUM(O43:O44)</f>
        <v>0</v>
      </c>
      <c r="P42" s="6" t="str">
        <f>SUM(P43:P44)</f>
        <v>0</v>
      </c>
      <c r="Q42" s="6" t="str">
        <f>SUM(Q43:Q44)</f>
        <v>0</v>
      </c>
      <c r="R42" s="6" t="str">
        <f>SUM(R43:R44)</f>
        <v>0</v>
      </c>
      <c r="S42" s="6" t="str">
        <f>SUM(S43:S44)</f>
        <v>0</v>
      </c>
      <c r="T42" s="6" t="str">
        <f>SUM(T43:T44)</f>
        <v>0</v>
      </c>
      <c r="U42" s="6" t="str">
        <f>SUM(U43:U44)</f>
        <v>0</v>
      </c>
      <c r="V42" s="6" t="str">
        <f>SUM(V43:V44)</f>
        <v>0</v>
      </c>
      <c r="W42" s="6" t="str">
        <f>SUM(W43:W44)</f>
        <v>0</v>
      </c>
      <c r="X42" s="6" t="str">
        <f>SUM(X43:X44)</f>
        <v>0</v>
      </c>
      <c r="Y42" s="6" t="str">
        <f>SUM(Y43:Y44)</f>
        <v>0</v>
      </c>
    </row>
    <row r="43" spans="1:25">
      <c r="A43" s="5" t="s">
        <v>31</v>
      </c>
      <c r="B43" s="6" t="str">
        <f>SUM(D43,F43,H43,J43,L43,N43,P43,R43,T43,V43,X43)</f>
        <v>0</v>
      </c>
      <c r="C43" s="6" t="str">
        <f>SUM(E43,G43,I43,K43,M43,O43,Q43,S43,U43,W43,Y43)</f>
        <v>0</v>
      </c>
      <c r="D43" s="6">
        <v>0</v>
      </c>
      <c r="E43" s="6">
        <v>0</v>
      </c>
      <c r="F43" s="6">
        <v>1</v>
      </c>
      <c r="G43" s="6">
        <v>1153300</v>
      </c>
      <c r="H43" s="6">
        <v>0</v>
      </c>
      <c r="I43" s="6">
        <v>0</v>
      </c>
      <c r="J43" s="6">
        <v>0</v>
      </c>
      <c r="K43" s="6">
        <v>0</v>
      </c>
      <c r="L43" s="6">
        <v>0</v>
      </c>
      <c r="M43" s="6">
        <v>0</v>
      </c>
      <c r="N43" s="6">
        <v>0</v>
      </c>
      <c r="O43" s="6">
        <v>0</v>
      </c>
      <c r="P43" s="6">
        <v>0</v>
      </c>
      <c r="Q43" s="6">
        <v>0</v>
      </c>
      <c r="R43" s="6">
        <v>0</v>
      </c>
      <c r="S43" s="6">
        <v>0</v>
      </c>
      <c r="T43" s="6">
        <v>0</v>
      </c>
      <c r="U43" s="6">
        <v>0</v>
      </c>
      <c r="V43" s="6">
        <v>0</v>
      </c>
      <c r="W43" s="6">
        <v>0</v>
      </c>
      <c r="X43" s="6">
        <v>0</v>
      </c>
      <c r="Y43" s="6">
        <v>0</v>
      </c>
    </row>
    <row r="44" spans="1:25">
      <c r="A44" s="5" t="s">
        <v>32</v>
      </c>
      <c r="B44" s="6" t="str">
        <f>SUM(D44,F44,H44,J44,L44,N44,P44,R44,T44,V44,X44)</f>
        <v>0</v>
      </c>
      <c r="C44" s="6" t="str">
        <f>SUM(E44,G44,I44,K44,M44,O44,Q44,S44,U44,W44,Y44)</f>
        <v>0</v>
      </c>
      <c r="D44" s="6">
        <v>0</v>
      </c>
      <c r="E44" s="6">
        <v>0</v>
      </c>
      <c r="F44" s="6">
        <v>2</v>
      </c>
      <c r="G44" s="6">
        <v>4402600</v>
      </c>
      <c r="H44" s="6">
        <v>0</v>
      </c>
      <c r="I44" s="6">
        <v>0</v>
      </c>
      <c r="J44" s="6">
        <v>0</v>
      </c>
      <c r="K44" s="6">
        <v>0</v>
      </c>
      <c r="L44" s="6">
        <v>0</v>
      </c>
      <c r="M44" s="6">
        <v>0</v>
      </c>
      <c r="N44" s="6">
        <v>0</v>
      </c>
      <c r="O44" s="6">
        <v>0</v>
      </c>
      <c r="P44" s="6">
        <v>0</v>
      </c>
      <c r="Q44" s="6">
        <v>0</v>
      </c>
      <c r="R44" s="6">
        <v>0</v>
      </c>
      <c r="S44" s="6">
        <v>0</v>
      </c>
      <c r="T44" s="6">
        <v>0</v>
      </c>
      <c r="U44" s="6">
        <v>0</v>
      </c>
      <c r="V44" s="6">
        <v>0</v>
      </c>
      <c r="W44" s="6">
        <v>0</v>
      </c>
      <c r="X44" s="6">
        <v>0</v>
      </c>
      <c r="Y44" s="6">
        <v>0</v>
      </c>
    </row>
    <row r="47" spans="1:25">
      <c r="A47" s="3" t="s">
        <v>38</v>
      </c>
    </row>
    <row r="48" spans="1:25">
      <c r="A48" s="4" t="s">
        <v>39</v>
      </c>
      <c r="B48" s="10" t="s">
        <v>10</v>
      </c>
      <c r="C48" s="10" t="s">
        <v>11</v>
      </c>
      <c r="D48" s="11" t="s">
        <v>40</v>
      </c>
    </row>
    <row r="49" spans="1:25">
      <c r="A49" s="5" t="s">
        <v>41</v>
      </c>
      <c r="B49" s="6">
        <v>2</v>
      </c>
      <c r="C49" s="6">
        <v>2988500</v>
      </c>
      <c r="D49" s="9" t="str">
        <f>ROUND((B49/B8),4)</f>
        <v>0</v>
      </c>
    </row>
    <row r="50" spans="1:25">
      <c r="A50" s="5" t="s">
        <v>42</v>
      </c>
      <c r="B50" s="6">
        <v>1</v>
      </c>
      <c r="C50" s="6">
        <v>1435380</v>
      </c>
      <c r="D50" s="9" t="str">
        <f>ROUND((B50/B8),4)</f>
        <v>0</v>
      </c>
    </row>
    <row r="51" spans="1:25">
      <c r="A51" s="5" t="s">
        <v>43</v>
      </c>
      <c r="B51" s="6">
        <v>1</v>
      </c>
      <c r="C51" s="6">
        <v>1763300</v>
      </c>
      <c r="D51" s="9" t="str">
        <f>ROUND((B51/B8),4)</f>
        <v>0</v>
      </c>
    </row>
    <row r="52" spans="1:25">
      <c r="A52" s="5" t="s">
        <v>44</v>
      </c>
      <c r="B52" s="6">
        <v>1</v>
      </c>
      <c r="C52" s="6">
        <v>1093300</v>
      </c>
      <c r="D52" s="9" t="str">
        <f>ROUND((B52/B8),4)</f>
        <v>0</v>
      </c>
    </row>
    <row r="53" spans="1:25">
      <c r="A53" s="5" t="s">
        <v>45</v>
      </c>
      <c r="B53" s="6">
        <v>1</v>
      </c>
      <c r="C53" s="6">
        <v>1763300</v>
      </c>
      <c r="D53" s="9" t="str">
        <f>ROUND((B53/B8),4)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31:A32"/>
    <mergeCell ref="B31:C31"/>
    <mergeCell ref="D31:E31"/>
    <mergeCell ref="F31:G31"/>
    <mergeCell ref="H31:I31"/>
    <mergeCell ref="J31:K31"/>
    <mergeCell ref="L31:M31"/>
    <mergeCell ref="N31:O31"/>
    <mergeCell ref="P31:Q31"/>
    <mergeCell ref="R31:S31"/>
    <mergeCell ref="T31:U31"/>
    <mergeCell ref="V31:W31"/>
    <mergeCell ref="X31:Y31"/>
    <mergeCell ref="A40:A41"/>
    <mergeCell ref="B40:C40"/>
    <mergeCell ref="D40:E40"/>
    <mergeCell ref="F40:G40"/>
    <mergeCell ref="H40:I40"/>
    <mergeCell ref="J40:K40"/>
    <mergeCell ref="L40:M40"/>
    <mergeCell ref="N40:O40"/>
    <mergeCell ref="P40:Q40"/>
    <mergeCell ref="R40:S40"/>
    <mergeCell ref="T40:U40"/>
    <mergeCell ref="V40:W40"/>
    <mergeCell ref="X40:Y40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2023-04-02T06:00:01+07:00</dcterms:created>
  <dcterms:modified xsi:type="dcterms:W3CDTF">2023-04-02T06:00:01+07:00</dcterms:modified>
  <dc:title>Untitled Spreadsheet</dc:title>
  <dc:description/>
  <dc:subject/>
  <cp:keywords/>
  <cp:category/>
</cp:coreProperties>
</file>