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<sst xmlns="http://schemas.openxmlformats.org/spreadsheetml/2006/main" uniqueCount="67">
  <si>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</si>
  <si>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2023-03-16 00:00:00 ~ 2023-03-16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</si>
  <si>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</si>
  <si>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</si>
  <si>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</si>
  <si>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</si>
  <si>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</si>
  <si>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</si>
  <si>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</si>
  <si>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</si>
  <si>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</si>
  <si>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</si>
  <si>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</si>
  <si>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</si>
  <si>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</si>
  <si>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</si>
  <si>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</si>
  <si>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</si>
  <si>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</si>
  <si>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</si>
  <si>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</si>
  <si>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</si>
  <si>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</si>
  <si>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</si>
  <si>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</si>
  <si>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</si>
  <si>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</si>
  <si>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</si>
  <si>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</si>
  <si>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</si>
  <si>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</si>
  <si>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TIEUHOCNTT</t>
  </si>
  <si>
    <t>MAMNON10TB</t>
  </si>
  <si>
    <t>MNHOAMAIQ3</t>
  </si>
  <si>
    <t>THCSLTRUONG</t>
  </si>
  <si>
    <t>HAHUYGIAP</t>
  </si>
  <si>
    <t>THCSNVL</t>
  </si>
  <si>
    <t>TRUONGMN13</t>
  </si>
  <si>
    <t>MNHONGYEN1</t>
  </si>
  <si>
    <t>TTHUANDONG</t>
  </si>
  <si>
    <t>THMYTHUY</t>
  </si>
  <si>
    <t>THLINHDONG</t>
  </si>
  <si>
    <t>THCSTTHANH</t>
  </si>
  <si>
    <t>THPHUHUU</t>
  </si>
  <si>
    <t>THCSGONGTO</t>
  </si>
  <si>
    <t>NGUYENHIEN</t>
  </si>
  <si>
    <t>MAMNON12TB</t>
  </si>
  <si>
    <t>THCSHBINH</t>
  </si>
  <si>
    <t>THCSNGDU</t>
  </si>
  <si>
    <t>MAMNON15TB</t>
  </si>
  <si>
    <t>THBINHQUOI</t>
  </si>
  <si>
    <t>THHOVANHUE</t>
  </si>
  <si>
    <t>THHOABINH</t>
  </si>
  <si>
    <t>THCSPHUHUU</t>
  </si>
  <si>
    <t>THNSONHA</t>
  </si>
  <si>
    <t>Cancel Transaction</t>
  </si>
  <si>
    <t>MNHOAMAITD</t>
  </si>
  <si>
    <t>Sort by error code</t>
  </si>
  <si>
    <t>Error Code</t>
  </si>
  <si>
    <t>Rate (%)</t>
  </si>
  <si>
    <t>PG_ER18-Thẻ hết hạn hoặc bị khóa.</t>
  </si>
  <si>
    <t>475-Thất bại</t>
  </si>
  <si>
    <t>PG_ER19-Số tiền không đủ để thanh toán.</t>
  </si>
  <si>
    <t>PG_ER16-OTP không đúng</t>
  </si>
  <si>
    <t>PG_ER42-OTP time out (nếu bạn bị trừ tiền thì sẽ được hoàn lại)</t>
  </si>
  <si>
    <t>PG_ER2-Thông tin thẻ không đúng,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</si>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</sst>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6"/>
  <sheetViews>
    <sheetView tabSelected="1" workbookViewId="0" showGridLines="true" showRowColHeaders="1">
      <selection activeCell="D89" sqref="D8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127</v>
      </c>
      <c r="C7" s="6">
        <v>203225040</v>
      </c>
      <c r="E7" s="5" t="s">
        <v>15</v>
      </c>
      <c r="F7" s="6">
        <v>66</v>
      </c>
      <c r="G7" s="6">
        <v>106810800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15</v>
      </c>
      <c r="C8" s="6">
        <v>21858290</v>
      </c>
      <c r="E8" s="5" t="s">
        <v>17</v>
      </c>
      <c r="F8" s="6">
        <v>41</v>
      </c>
      <c r="G8" s="6">
        <v>65245800</v>
      </c>
      <c r="H8" s="9" t="str">
        <f>ROUND((F8/L8),4)</f>
        <v>0</v>
      </c>
      <c r="I8" s="6">
        <v>11</v>
      </c>
      <c r="J8" s="6">
        <v>12566300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14967535</v>
      </c>
      <c r="H9" s="9" t="str">
        <f>ROUND((F9/L9),4)</f>
        <v>0</v>
      </c>
      <c r="I9" s="6">
        <v>4</v>
      </c>
      <c r="J9" s="6">
        <v>9291990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10810240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3472315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1918350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SUM(D24:D47)</f>
        <v>0</v>
      </c>
      <c r="E23" s="6" t="str">
        <f>SUM(E24:E47)</f>
        <v>0</v>
      </c>
      <c r="F23" s="6" t="str">
        <f>SUM(F24:F47)</f>
        <v>0</v>
      </c>
      <c r="G23" s="6" t="str">
        <f>SUM(G24:G47)</f>
        <v>0</v>
      </c>
      <c r="H23" s="6" t="str">
        <f>SUM(H24:H47)</f>
        <v>0</v>
      </c>
      <c r="I23" s="6" t="str">
        <f>SUM(I24:I47)</f>
        <v>0</v>
      </c>
      <c r="J23" s="6" t="str">
        <f>SUM(J24:J47)</f>
        <v>0</v>
      </c>
      <c r="K23" s="6" t="str">
        <f>SUM(K24:K47)</f>
        <v>0</v>
      </c>
      <c r="L23" s="6" t="str">
        <f>SUM(L24:L47)</f>
        <v>0</v>
      </c>
      <c r="M23" s="6" t="str">
        <f>SUM(M24:M47)</f>
        <v>0</v>
      </c>
      <c r="N23" s="6" t="str">
        <f>SUM(N24:N47)</f>
        <v>0</v>
      </c>
      <c r="O23" s="6" t="str">
        <f>SUM(O24:O47)</f>
        <v>0</v>
      </c>
      <c r="P23" s="6" t="str">
        <f>SUM(P24:P47)</f>
        <v>0</v>
      </c>
      <c r="Q23" s="6" t="str">
        <f>SUM(Q24:Q47)</f>
        <v>0</v>
      </c>
      <c r="R23" s="6" t="str">
        <f>SUM(R24:R47)</f>
        <v>0</v>
      </c>
      <c r="S23" s="6" t="str">
        <f>SUM(S24:S47)</f>
        <v>0</v>
      </c>
      <c r="T23" s="6" t="str">
        <f>SUM(T24:T47)</f>
        <v>0</v>
      </c>
      <c r="U23" s="6" t="str">
        <f>SUM(U24:U47)</f>
        <v>0</v>
      </c>
      <c r="V23" s="6" t="str">
        <f>SUM(V24:V47)</f>
        <v>0</v>
      </c>
      <c r="W23" s="6" t="str">
        <f>SUM(W24:W47)</f>
        <v>0</v>
      </c>
      <c r="X23" s="6" t="str">
        <f>SUM(X24:X47)</f>
        <v>0</v>
      </c>
      <c r="Y23" s="6" t="str">
        <f>SUM(Y24:Y47)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9543100</v>
      </c>
      <c r="F24" s="6">
        <v>4</v>
      </c>
      <c r="G24" s="6">
        <v>5478200</v>
      </c>
      <c r="H24" s="6">
        <v>1</v>
      </c>
      <c r="I24" s="6">
        <v>1397825</v>
      </c>
      <c r="J24" s="6">
        <v>0</v>
      </c>
      <c r="K24" s="6">
        <v>0</v>
      </c>
      <c r="L24" s="6">
        <v>1</v>
      </c>
      <c r="M24" s="6">
        <v>1361440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1181300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15660800</v>
      </c>
      <c r="F26" s="6">
        <v>4</v>
      </c>
      <c r="G26" s="6">
        <v>11461200</v>
      </c>
      <c r="H26" s="6">
        <v>1</v>
      </c>
      <c r="I26" s="6">
        <v>2502145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1758600</v>
      </c>
      <c r="F27" s="6">
        <v>2</v>
      </c>
      <c r="G27" s="6">
        <v>1698600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5651500</v>
      </c>
      <c r="F28" s="6">
        <v>1</v>
      </c>
      <c r="G28" s="6">
        <v>1203300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3491900</v>
      </c>
      <c r="F29" s="6">
        <v>2</v>
      </c>
      <c r="G29" s="6">
        <v>2954600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18</v>
      </c>
      <c r="E30" s="6">
        <v>37157400</v>
      </c>
      <c r="F30" s="6">
        <v>7</v>
      </c>
      <c r="G30" s="6">
        <v>12030100</v>
      </c>
      <c r="H30" s="6">
        <v>1</v>
      </c>
      <c r="I30" s="6">
        <v>1784540</v>
      </c>
      <c r="J30" s="6">
        <v>0</v>
      </c>
      <c r="K30" s="6">
        <v>0</v>
      </c>
      <c r="L30" s="6">
        <v>1</v>
      </c>
      <c r="M30" s="6">
        <v>2382520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8817800</v>
      </c>
      <c r="F31" s="6">
        <v>4</v>
      </c>
      <c r="G31" s="6">
        <v>5861200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1758300</v>
      </c>
      <c r="F32" s="6">
        <v>4</v>
      </c>
      <c r="G32" s="6">
        <v>6914700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1674750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3256600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1529080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1553300</v>
      </c>
      <c r="F34" s="6">
        <v>1</v>
      </c>
      <c r="G34" s="6">
        <v>538300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1368300</v>
      </c>
      <c r="F35" s="6">
        <v>4</v>
      </c>
      <c r="G35" s="6">
        <v>5655200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2557600</v>
      </c>
      <c r="F36" s="6">
        <v>1</v>
      </c>
      <c r="G36" s="6">
        <v>1180300</v>
      </c>
      <c r="H36" s="6">
        <v>1</v>
      </c>
      <c r="I36" s="6">
        <v>1239485</v>
      </c>
      <c r="J36" s="6">
        <v>0</v>
      </c>
      <c r="K36" s="6">
        <v>0</v>
      </c>
      <c r="L36" s="6">
        <v>2</v>
      </c>
      <c r="M36" s="6">
        <v>1559560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1093300</v>
      </c>
      <c r="F37" s="6">
        <v>1</v>
      </c>
      <c r="G37" s="6">
        <v>1698300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2990360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2051300</v>
      </c>
      <c r="F39" s="6">
        <v>0</v>
      </c>
      <c r="G39" s="6">
        <v>0</v>
      </c>
      <c r="H39" s="6">
        <v>3</v>
      </c>
      <c r="I39" s="6">
        <v>5053180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3</v>
      </c>
      <c r="E40" s="6">
        <v>2311900</v>
      </c>
      <c r="F40" s="6">
        <v>1</v>
      </c>
      <c r="G40" s="6">
        <v>1123300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3496600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1647300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788600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386715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1187300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4679900</v>
      </c>
      <c r="F45" s="6">
        <v>1</v>
      </c>
      <c r="G45" s="6">
        <v>1823300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1412240</v>
      </c>
      <c r="N45" s="6">
        <v>1</v>
      </c>
      <c r="O45" s="6">
        <v>1410850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1918350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1423300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2</v>
      </c>
      <c r="M47" s="6">
        <v>2565400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SUM(D54:D64)</f>
        <v>0</v>
      </c>
      <c r="E53" s="6" t="str">
        <f>SUM(E54:E64)</f>
        <v>0</v>
      </c>
      <c r="F53" s="6" t="str">
        <f>SUM(F54:F64)</f>
        <v>0</v>
      </c>
      <c r="G53" s="6" t="str">
        <f>SUM(G54:G64)</f>
        <v>0</v>
      </c>
      <c r="H53" s="6" t="str">
        <f>SUM(H54:H64)</f>
        <v>0</v>
      </c>
      <c r="I53" s="6" t="str">
        <f>SUM(I54:I64)</f>
        <v>0</v>
      </c>
      <c r="J53" s="6" t="str">
        <f>SUM(J54:J64)</f>
        <v>0</v>
      </c>
      <c r="K53" s="6" t="str">
        <f>SUM(K54:K64)</f>
        <v>0</v>
      </c>
      <c r="L53" s="6" t="str">
        <f>SUM(L54:L64)</f>
        <v>0</v>
      </c>
      <c r="M53" s="6" t="str">
        <f>SUM(M54:M64)</f>
        <v>0</v>
      </c>
      <c r="N53" s="6" t="str">
        <f>SUM(N54:N64)</f>
        <v>0</v>
      </c>
      <c r="O53" s="6" t="str">
        <f>SUM(O54:O64)</f>
        <v>0</v>
      </c>
      <c r="P53" s="6" t="str">
        <f>SUM(P54:P64)</f>
        <v>0</v>
      </c>
      <c r="Q53" s="6" t="str">
        <f>SUM(Q54:Q64)</f>
        <v>0</v>
      </c>
      <c r="R53" s="6" t="str">
        <f>SUM(R54:R64)</f>
        <v>0</v>
      </c>
      <c r="S53" s="6" t="str">
        <f>SUM(S54:S64)</f>
        <v>0</v>
      </c>
      <c r="T53" s="6" t="str">
        <f>SUM(T54:T64)</f>
        <v>0</v>
      </c>
      <c r="U53" s="6" t="str">
        <f>SUM(U54:U64)</f>
        <v>0</v>
      </c>
      <c r="V53" s="6" t="str">
        <f>SUM(V54:V64)</f>
        <v>0</v>
      </c>
      <c r="W53" s="6" t="str">
        <f>SUM(W54:W64)</f>
        <v>0</v>
      </c>
      <c r="X53" s="6" t="str">
        <f>SUM(X54:X64)</f>
        <v>0</v>
      </c>
      <c r="Y53" s="6" t="str">
        <f>SUM(Y54:Y64)</f>
        <v>0</v>
      </c>
    </row>
    <row r="54" spans="1:25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1387300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2</v>
      </c>
      <c r="I55" s="6">
        <v>5004290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50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2190900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1</v>
      </c>
      <c r="I57" s="6">
        <v>2990360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1653300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51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1187300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879300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1</v>
      </c>
      <c r="I61" s="6">
        <v>1297340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1378300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2766600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1123300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55</v>
      </c>
    </row>
    <row r="68" spans="1:25">
      <c r="A68" s="4" t="s">
        <v>28</v>
      </c>
      <c r="B68" s="4" t="s">
        <v>18</v>
      </c>
      <c r="C68" s="4"/>
      <c r="D68" s="4" t="s">
        <v>29</v>
      </c>
      <c r="E68" s="4"/>
      <c r="F68" s="4" t="s">
        <v>30</v>
      </c>
      <c r="G68" s="4"/>
      <c r="H68" s="4" t="s">
        <v>19</v>
      </c>
      <c r="I68" s="4"/>
      <c r="J68" s="4" t="s">
        <v>20</v>
      </c>
      <c r="K68" s="4"/>
      <c r="L68" s="4" t="s">
        <v>21</v>
      </c>
      <c r="M68" s="4"/>
      <c r="N68" s="4" t="s">
        <v>22</v>
      </c>
      <c r="O68" s="4"/>
      <c r="P68" s="4" t="s">
        <v>23</v>
      </c>
      <c r="Q68" s="4"/>
      <c r="R68" s="4" t="s">
        <v>24</v>
      </c>
      <c r="S68" s="4"/>
      <c r="T68" s="4" t="s">
        <v>25</v>
      </c>
      <c r="U68" s="4"/>
      <c r="V68" s="4" t="s">
        <v>26</v>
      </c>
      <c r="W68" s="4"/>
      <c r="X68" s="4" t="s">
        <v>27</v>
      </c>
      <c r="Y68" s="4"/>
    </row>
    <row r="69" spans="1:25">
      <c r="A69" s="4"/>
      <c r="B69" s="4" t="s">
        <v>10</v>
      </c>
      <c r="C69" s="4" t="s">
        <v>11</v>
      </c>
      <c r="D69" s="4" t="s">
        <v>10</v>
      </c>
      <c r="E69" s="4" t="s">
        <v>11</v>
      </c>
      <c r="F69" s="4" t="s">
        <v>10</v>
      </c>
      <c r="G69" s="4" t="s">
        <v>11</v>
      </c>
      <c r="H69" s="4" t="s">
        <v>10</v>
      </c>
      <c r="I69" s="4" t="s">
        <v>11</v>
      </c>
      <c r="J69" s="4" t="s">
        <v>10</v>
      </c>
      <c r="K69" s="4" t="s">
        <v>11</v>
      </c>
      <c r="L69" s="4" t="s">
        <v>10</v>
      </c>
      <c r="M69" s="4" t="s">
        <v>11</v>
      </c>
      <c r="N69" s="4" t="s">
        <v>10</v>
      </c>
      <c r="O69" s="4" t="s">
        <v>11</v>
      </c>
      <c r="P69" s="4" t="s">
        <v>10</v>
      </c>
      <c r="Q69" s="4" t="s">
        <v>11</v>
      </c>
      <c r="R69" s="4" t="s">
        <v>10</v>
      </c>
      <c r="S69" s="4" t="s">
        <v>11</v>
      </c>
      <c r="T69" s="4" t="s">
        <v>10</v>
      </c>
      <c r="U69" s="4" t="s">
        <v>11</v>
      </c>
      <c r="V69" s="4" t="s">
        <v>10</v>
      </c>
      <c r="W69" s="4" t="s">
        <v>11</v>
      </c>
      <c r="X69" s="4" t="s">
        <v>10</v>
      </c>
      <c r="Y69" s="4" t="s">
        <v>11</v>
      </c>
    </row>
    <row r="70" spans="1:25">
      <c r="A70" s="5" t="s">
        <v>18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 t="str">
        <f>SUM(D71:D85)</f>
        <v>0</v>
      </c>
      <c r="E70" s="6" t="str">
        <f>SUM(E71:E85)</f>
        <v>0</v>
      </c>
      <c r="F70" s="6" t="str">
        <f>SUM(F71:F85)</f>
        <v>0</v>
      </c>
      <c r="G70" s="6" t="str">
        <f>SUM(G71:G85)</f>
        <v>0</v>
      </c>
      <c r="H70" s="6" t="str">
        <f>SUM(H71:H85)</f>
        <v>0</v>
      </c>
      <c r="I70" s="6" t="str">
        <f>SUM(I71:I85)</f>
        <v>0</v>
      </c>
      <c r="J70" s="6" t="str">
        <f>SUM(J71:J85)</f>
        <v>0</v>
      </c>
      <c r="K70" s="6" t="str">
        <f>SUM(K71:K85)</f>
        <v>0</v>
      </c>
      <c r="L70" s="6" t="str">
        <f>SUM(L71:L85)</f>
        <v>0</v>
      </c>
      <c r="M70" s="6" t="str">
        <f>SUM(M71:M85)</f>
        <v>0</v>
      </c>
      <c r="N70" s="6" t="str">
        <f>SUM(N71:N85)</f>
        <v>0</v>
      </c>
      <c r="O70" s="6" t="str">
        <f>SUM(O71:O85)</f>
        <v>0</v>
      </c>
      <c r="P70" s="6" t="str">
        <f>SUM(P71:P85)</f>
        <v>0</v>
      </c>
      <c r="Q70" s="6" t="str">
        <f>SUM(Q71:Q85)</f>
        <v>0</v>
      </c>
      <c r="R70" s="6" t="str">
        <f>SUM(R71:R85)</f>
        <v>0</v>
      </c>
      <c r="S70" s="6" t="str">
        <f>SUM(S71:S85)</f>
        <v>0</v>
      </c>
      <c r="T70" s="6" t="str">
        <f>SUM(T71:T85)</f>
        <v>0</v>
      </c>
      <c r="U70" s="6" t="str">
        <f>SUM(U71:U85)</f>
        <v>0</v>
      </c>
      <c r="V70" s="6" t="str">
        <f>SUM(V71:V85)</f>
        <v>0</v>
      </c>
      <c r="W70" s="6" t="str">
        <f>SUM(W71:W85)</f>
        <v>0</v>
      </c>
      <c r="X70" s="6" t="str">
        <f>SUM(X71:X85)</f>
        <v>0</v>
      </c>
      <c r="Y70" s="6" t="str">
        <f>SUM(Y71:Y85)</f>
        <v>0</v>
      </c>
    </row>
    <row r="71" spans="1:25">
      <c r="A71" s="5" t="s">
        <v>37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7</v>
      </c>
      <c r="G71" s="6">
        <v>13988100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36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3</v>
      </c>
      <c r="G72" s="6">
        <v>2828900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33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3</v>
      </c>
      <c r="G73" s="6">
        <v>8413900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5</v>
      </c>
      <c r="G74" s="6">
        <v>7886500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39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3376600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</v>
      </c>
      <c r="O75" s="6">
        <v>1674750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46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2</v>
      </c>
      <c r="G76" s="6">
        <v>3462600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3178600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47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880300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2947300</v>
      </c>
      <c r="H79" s="6">
        <v>1</v>
      </c>
      <c r="I79" s="6">
        <v>2990360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31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3</v>
      </c>
      <c r="G80" s="6">
        <v>4134900</v>
      </c>
      <c r="H80" s="6">
        <v>3</v>
      </c>
      <c r="I80" s="6">
        <v>4193475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56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2</v>
      </c>
      <c r="G81" s="6">
        <v>3810600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2</v>
      </c>
      <c r="G82" s="6">
        <v>2374600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2</v>
      </c>
      <c r="M83" s="6">
        <v>2661920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52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1893300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54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1</v>
      </c>
      <c r="M85" s="6">
        <v>1285240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8" spans="1:25">
      <c r="A88" s="3" t="s">
        <v>57</v>
      </c>
    </row>
    <row r="89" spans="1:25">
      <c r="A89" s="4" t="s">
        <v>58</v>
      </c>
      <c r="B89" s="10" t="s">
        <v>10</v>
      </c>
      <c r="C89" s="10" t="s">
        <v>11</v>
      </c>
      <c r="D89" s="11" t="s">
        <v>59</v>
      </c>
    </row>
    <row r="90" spans="1:25">
      <c r="A90" s="5" t="s">
        <v>60</v>
      </c>
      <c r="B90" s="6">
        <v>1</v>
      </c>
      <c r="C90" s="6">
        <v>1387300</v>
      </c>
      <c r="D90" s="9" t="str">
        <f>ROUND((B90/B8),4)</f>
        <v>0</v>
      </c>
    </row>
    <row r="91" spans="1:25">
      <c r="A91" s="5" t="s">
        <v>61</v>
      </c>
      <c r="B91" s="6">
        <v>2</v>
      </c>
      <c r="C91" s="6">
        <v>3799485</v>
      </c>
      <c r="D91" s="9" t="str">
        <f>ROUND((B91/B8),4)</f>
        <v>0</v>
      </c>
    </row>
    <row r="92" spans="1:25">
      <c r="A92" s="5" t="s">
        <v>62</v>
      </c>
      <c r="B92" s="6">
        <v>3</v>
      </c>
      <c r="C92" s="6">
        <v>6870805</v>
      </c>
      <c r="D92" s="9" t="str">
        <f>ROUND((B92/B8),4)</f>
        <v>0</v>
      </c>
    </row>
    <row r="93" spans="1:25">
      <c r="A93" s="5" t="s">
        <v>63</v>
      </c>
      <c r="B93" s="6">
        <v>3</v>
      </c>
      <c r="C93" s="6">
        <v>2190900</v>
      </c>
      <c r="D93" s="9" t="str">
        <f>ROUND((B93/B8),4)</f>
        <v>0</v>
      </c>
    </row>
    <row r="94" spans="1:25">
      <c r="A94" s="5" t="s">
        <v>64</v>
      </c>
      <c r="B94" s="6">
        <v>2</v>
      </c>
      <c r="C94" s="6">
        <v>2776600</v>
      </c>
      <c r="D94" s="9" t="str">
        <f>ROUND((B94/B8),4)</f>
        <v>0</v>
      </c>
    </row>
    <row r="95" spans="1:25">
      <c r="A95" s="5" t="s">
        <v>65</v>
      </c>
      <c r="B95" s="6">
        <v>1</v>
      </c>
      <c r="C95" s="6">
        <v>1187300</v>
      </c>
      <c r="D95" s="9" t="str">
        <f>ROUND((B95/B8),4)</f>
        <v>0</v>
      </c>
    </row>
    <row r="96" spans="1:25">
      <c r="A96" s="5" t="s">
        <v>66</v>
      </c>
      <c r="B96" s="6">
        <v>3</v>
      </c>
      <c r="C96" s="6">
        <v>3645900</v>
      </c>
      <c r="D96" s="9" t="str">
        <f>ROUND((B96/B8),4)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2023-03-17T06:00:02+07:00</dcterms:created>
  <dcterms:modified xsi:type="dcterms:W3CDTF">2023-03-17T06:00:02+07:00</dcterms:modified>
  <dc:title>Untitled Spreadsheet</dc:title>
  <dc:description/>
  <dc:subject/>
  <cp:keywords/>
  <cp:category/>
</cp:coreProperties>
</file>