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<sst xmlns="http://schemas.openxmlformats.org/spreadsheetml/2006/main" uniqueCount="65">
  <si>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SCHOOL PORTAL REPORT</t>
  </si>
  <si>
    <t>Request data: Export data of D-1, 2023-03-11 00:00:00 ~ 2023-03-11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</si>
  <si>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</si>
  <si>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</si>
  <si>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</si>
  <si>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</si>
  <si>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</si>
  <si>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</si>
  <si>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</si>
  <si>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</si>
  <si>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</si>
  <si>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</si>
  <si>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</si>
  <si>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</si>
  <si>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</si>
  <si>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</si>
  <si>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</si>
  <si>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</si>
  <si>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</si>
  <si>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</si>
  <si>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</si>
  <si>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</si>
  <si>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</si>
  <si>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</si>
  <si>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</si>
  <si>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</si>
  <si>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</si>
  <si>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</si>
  <si>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</si>
  <si>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</si>
  <si>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</si>
  <si>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THCSNVL</t>
  </si>
  <si>
    <t>MAMNON15TB</t>
  </si>
  <si>
    <t>HAHUYGIAP</t>
  </si>
  <si>
    <t>MNHOAMAITD</t>
  </si>
  <si>
    <t>MNHONGYEN1</t>
  </si>
  <si>
    <t>THPHUHUU</t>
  </si>
  <si>
    <t>THHOABINH</t>
  </si>
  <si>
    <t>TRUONGMN13</t>
  </si>
  <si>
    <t>TTHUANDONG</t>
  </si>
  <si>
    <t>TIEUHOCNTT</t>
  </si>
  <si>
    <t>THCSTTHANH</t>
  </si>
  <si>
    <t>THLINHDONG</t>
  </si>
  <si>
    <t>THCSGONGTO</t>
  </si>
  <si>
    <t>THCSLTRUONG</t>
  </si>
  <si>
    <t>THCSHBINH</t>
  </si>
  <si>
    <t>THBINHQUOI</t>
  </si>
  <si>
    <t>NGUYENHIEN</t>
  </si>
  <si>
    <t>MAMNON12TB</t>
  </si>
  <si>
    <t>MNHOAMAIQ3</t>
  </si>
  <si>
    <t>MNPHUHOA</t>
  </si>
  <si>
    <t>THCSNGDU</t>
  </si>
  <si>
    <t>THMYTHUY</t>
  </si>
  <si>
    <t>MNLTHANHMY</t>
  </si>
  <si>
    <t>MAMNON04TB</t>
  </si>
  <si>
    <t>MNONSONCA2</t>
  </si>
  <si>
    <t>TRANVANON1</t>
  </si>
  <si>
    <t>Cancel Transaction</t>
  </si>
  <si>
    <t>Sort by error code</t>
  </si>
  <si>
    <t>Error Code</t>
  </si>
  <si>
    <t>Rate (%)</t>
  </si>
  <si>
    <t>PG_ER16-OTP không đúng</t>
  </si>
  <si>
    <t>PG_ER42-OTP time out (nếu bạn bị trừ tiền thì sẽ được hoàn lại)</t>
  </si>
  <si>
    <t>PG_ER19-Số tiền không đủ để thanh toán.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</si>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</sst>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0"/>
  <sheetViews>
    <sheetView tabSelected="1" workbookViewId="0" showGridLines="true" showRowColHeaders="1">
      <selection activeCell="D86" sqref="D8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108</v>
      </c>
      <c r="C7" s="6">
        <v>172815694</v>
      </c>
      <c r="E7" s="5" t="s">
        <v>15</v>
      </c>
      <c r="F7" s="6">
        <v>56</v>
      </c>
      <c r="G7" s="6">
        <v>91014800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7</v>
      </c>
      <c r="C8" s="6">
        <v>13658100</v>
      </c>
      <c r="E8" s="5" t="s">
        <v>17</v>
      </c>
      <c r="F8" s="6">
        <v>36</v>
      </c>
      <c r="G8" s="6">
        <v>62146800</v>
      </c>
      <c r="H8" s="9" t="str">
        <f>ROUND((F8/L8),4)</f>
        <v>0</v>
      </c>
      <c r="I8" s="6">
        <v>7</v>
      </c>
      <c r="J8" s="6">
        <v>13658100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10392760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6</v>
      </c>
      <c r="G11" s="6">
        <v>5637784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3623550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SUM(D24:D48)</f>
        <v>0</v>
      </c>
      <c r="E23" s="6" t="str">
        <f>SUM(E24:E48)</f>
        <v>0</v>
      </c>
      <c r="F23" s="6" t="str">
        <f>SUM(F24:F48)</f>
        <v>0</v>
      </c>
      <c r="G23" s="6" t="str">
        <f>SUM(G24:G48)</f>
        <v>0</v>
      </c>
      <c r="H23" s="6" t="str">
        <f>SUM(H24:H48)</f>
        <v>0</v>
      </c>
      <c r="I23" s="6" t="str">
        <f>SUM(I24:I48)</f>
        <v>0</v>
      </c>
      <c r="J23" s="6" t="str">
        <f>SUM(J24:J48)</f>
        <v>0</v>
      </c>
      <c r="K23" s="6" t="str">
        <f>SUM(K24:K48)</f>
        <v>0</v>
      </c>
      <c r="L23" s="6" t="str">
        <f>SUM(L24:L48)</f>
        <v>0</v>
      </c>
      <c r="M23" s="6" t="str">
        <f>SUM(M24:M48)</f>
        <v>0</v>
      </c>
      <c r="N23" s="6" t="str">
        <f>SUM(N24:N48)</f>
        <v>0</v>
      </c>
      <c r="O23" s="6" t="str">
        <f>SUM(O24:O48)</f>
        <v>0</v>
      </c>
      <c r="P23" s="6" t="str">
        <f>SUM(P24:P48)</f>
        <v>0</v>
      </c>
      <c r="Q23" s="6" t="str">
        <f>SUM(Q24:Q48)</f>
        <v>0</v>
      </c>
      <c r="R23" s="6" t="str">
        <f>SUM(R24:R48)</f>
        <v>0</v>
      </c>
      <c r="S23" s="6" t="str">
        <f>SUM(S24:S48)</f>
        <v>0</v>
      </c>
      <c r="T23" s="6" t="str">
        <f>SUM(T24:T48)</f>
        <v>0</v>
      </c>
      <c r="U23" s="6" t="str">
        <f>SUM(U24:U48)</f>
        <v>0</v>
      </c>
      <c r="V23" s="6" t="str">
        <f>SUM(V24:V48)</f>
        <v>0</v>
      </c>
      <c r="W23" s="6" t="str">
        <f>SUM(W24:W48)</f>
        <v>0</v>
      </c>
      <c r="X23" s="6" t="str">
        <f>SUM(X24:X48)</f>
        <v>0</v>
      </c>
      <c r="Y23" s="6" t="str">
        <f>SUM(Y24:Y48)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4866900</v>
      </c>
      <c r="F24" s="6">
        <v>2</v>
      </c>
      <c r="G24" s="6">
        <v>3404600</v>
      </c>
      <c r="H24" s="6">
        <v>1</v>
      </c>
      <c r="I24" s="6">
        <v>1513535</v>
      </c>
      <c r="J24" s="6">
        <v>0</v>
      </c>
      <c r="K24" s="6">
        <v>0</v>
      </c>
      <c r="L24" s="6">
        <v>1</v>
      </c>
      <c r="M24" s="6">
        <v>477520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3</v>
      </c>
      <c r="G25" s="6">
        <v>5405900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1620520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3859900</v>
      </c>
      <c r="F26" s="6">
        <v>0</v>
      </c>
      <c r="G26" s="6">
        <v>0</v>
      </c>
      <c r="H26" s="6">
        <v>1</v>
      </c>
      <c r="I26" s="6">
        <v>1352150</v>
      </c>
      <c r="J26" s="6">
        <v>0</v>
      </c>
      <c r="K26" s="6">
        <v>0</v>
      </c>
      <c r="L26" s="6">
        <v>1</v>
      </c>
      <c r="M26" s="6">
        <v>284480</v>
      </c>
      <c r="N26" s="6">
        <v>1</v>
      </c>
      <c r="O26" s="6">
        <v>304500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3507600</v>
      </c>
      <c r="F27" s="6">
        <v>3</v>
      </c>
      <c r="G27" s="6">
        <v>5167900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6429200</v>
      </c>
      <c r="F28" s="6">
        <v>4</v>
      </c>
      <c r="G28" s="6">
        <v>6143200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7</v>
      </c>
      <c r="E29" s="6">
        <v>9241100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4214900</v>
      </c>
      <c r="F30" s="6">
        <v>0</v>
      </c>
      <c r="G30" s="6">
        <v>0</v>
      </c>
      <c r="H30" s="6">
        <v>3</v>
      </c>
      <c r="I30" s="6">
        <v>4239150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5942900</v>
      </c>
      <c r="F31" s="6">
        <v>6</v>
      </c>
      <c r="G31" s="6">
        <v>9945800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1872675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5</v>
      </c>
      <c r="G32" s="6">
        <v>9099500</v>
      </c>
      <c r="H32" s="6">
        <v>1</v>
      </c>
      <c r="I32" s="6">
        <v>1712475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5</v>
      </c>
      <c r="E33" s="6">
        <v>6821500</v>
      </c>
      <c r="F33" s="6">
        <v>2</v>
      </c>
      <c r="G33" s="6">
        <v>2441600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365760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4</v>
      </c>
      <c r="E34" s="6">
        <v>4021200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1529080</v>
      </c>
      <c r="N34" s="6">
        <v>1</v>
      </c>
      <c r="O34" s="6">
        <v>1446375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3</v>
      </c>
      <c r="E35" s="6">
        <v>3639900</v>
      </c>
      <c r="F35" s="6">
        <v>0</v>
      </c>
      <c r="G35" s="6">
        <v>0</v>
      </c>
      <c r="H35" s="6">
        <v>1</v>
      </c>
      <c r="I35" s="6">
        <v>1575450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3</v>
      </c>
      <c r="E36" s="6">
        <v>6224900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879300</v>
      </c>
      <c r="F37" s="6">
        <v>1</v>
      </c>
      <c r="G37" s="6">
        <v>879300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4</v>
      </c>
      <c r="E38" s="6">
        <v>4905200</v>
      </c>
      <c r="F38" s="6">
        <v>1</v>
      </c>
      <c r="G38" s="6">
        <v>1445300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2670600</v>
      </c>
      <c r="H39" s="6">
        <v>0</v>
      </c>
      <c r="I39" s="6">
        <v>0</v>
      </c>
      <c r="J39" s="6">
        <v>0</v>
      </c>
      <c r="K39" s="6">
        <v>0</v>
      </c>
      <c r="L39" s="6">
        <v>1</v>
      </c>
      <c r="M39" s="6">
        <v>1360424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2947300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3296600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4</v>
      </c>
      <c r="E42" s="6">
        <v>12671200</v>
      </c>
      <c r="F42" s="6">
        <v>2</v>
      </c>
      <c r="G42" s="6">
        <v>6121600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1</v>
      </c>
      <c r="E43" s="6">
        <v>1665300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1933300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1508300</v>
      </c>
      <c r="F45" s="6">
        <v>1</v>
      </c>
      <c r="G45" s="6">
        <v>1628300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4496600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2</v>
      </c>
      <c r="E47" s="6">
        <v>3636600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1</v>
      </c>
      <c r="E48" s="6">
        <v>2098300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51" spans="1:25">
      <c r="A51" s="3" t="s">
        <v>4</v>
      </c>
    </row>
    <row r="52" spans="1:25">
      <c r="A52" s="4" t="s">
        <v>28</v>
      </c>
      <c r="B52" s="4" t="s">
        <v>18</v>
      </c>
      <c r="C52" s="4"/>
      <c r="D52" s="4" t="s">
        <v>29</v>
      </c>
      <c r="E52" s="4"/>
      <c r="F52" s="4" t="s">
        <v>30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5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5">
      <c r="A54" s="5" t="s">
        <v>18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 t="str">
        <f>SUM(D55:D60)</f>
        <v>0</v>
      </c>
      <c r="E54" s="6" t="str">
        <f>SUM(E55:E60)</f>
        <v>0</v>
      </c>
      <c r="F54" s="6" t="str">
        <f>SUM(F55:F60)</f>
        <v>0</v>
      </c>
      <c r="G54" s="6" t="str">
        <f>SUM(G55:G60)</f>
        <v>0</v>
      </c>
      <c r="H54" s="6" t="str">
        <f>SUM(H55:H60)</f>
        <v>0</v>
      </c>
      <c r="I54" s="6" t="str">
        <f>SUM(I55:I60)</f>
        <v>0</v>
      </c>
      <c r="J54" s="6" t="str">
        <f>SUM(J55:J60)</f>
        <v>0</v>
      </c>
      <c r="K54" s="6" t="str">
        <f>SUM(K55:K60)</f>
        <v>0</v>
      </c>
      <c r="L54" s="6" t="str">
        <f>SUM(L55:L60)</f>
        <v>0</v>
      </c>
      <c r="M54" s="6" t="str">
        <f>SUM(M55:M60)</f>
        <v>0</v>
      </c>
      <c r="N54" s="6" t="str">
        <f>SUM(N55:N60)</f>
        <v>0</v>
      </c>
      <c r="O54" s="6" t="str">
        <f>SUM(O55:O60)</f>
        <v>0</v>
      </c>
      <c r="P54" s="6" t="str">
        <f>SUM(P55:P60)</f>
        <v>0</v>
      </c>
      <c r="Q54" s="6" t="str">
        <f>SUM(Q55:Q60)</f>
        <v>0</v>
      </c>
      <c r="R54" s="6" t="str">
        <f>SUM(R55:R60)</f>
        <v>0</v>
      </c>
      <c r="S54" s="6" t="str">
        <f>SUM(S55:S60)</f>
        <v>0</v>
      </c>
      <c r="T54" s="6" t="str">
        <f>SUM(T55:T60)</f>
        <v>0</v>
      </c>
      <c r="U54" s="6" t="str">
        <f>SUM(U55:U60)</f>
        <v>0</v>
      </c>
      <c r="V54" s="6" t="str">
        <f>SUM(V55:V60)</f>
        <v>0</v>
      </c>
      <c r="W54" s="6" t="str">
        <f>SUM(W55:W60)</f>
        <v>0</v>
      </c>
      <c r="X54" s="6" t="str">
        <f>SUM(X55:X60)</f>
        <v>0</v>
      </c>
      <c r="Y54" s="6" t="str">
        <f>SUM(Y55:Y60)</f>
        <v>0</v>
      </c>
    </row>
    <row r="55" spans="1:25">
      <c r="A55" s="5" t="s">
        <v>45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1445300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32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1880300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35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</v>
      </c>
      <c r="G57" s="6">
        <v>3086600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3589300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56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1258300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53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2398300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3" spans="1:25">
      <c r="A63" s="3" t="s">
        <v>57</v>
      </c>
    </row>
    <row r="64" spans="1:25">
      <c r="A64" s="4" t="s">
        <v>28</v>
      </c>
      <c r="B64" s="4" t="s">
        <v>18</v>
      </c>
      <c r="C64" s="4"/>
      <c r="D64" s="4" t="s">
        <v>29</v>
      </c>
      <c r="E64" s="4"/>
      <c r="F64" s="4" t="s">
        <v>30</v>
      </c>
      <c r="G64" s="4"/>
      <c r="H64" s="4" t="s">
        <v>19</v>
      </c>
      <c r="I64" s="4"/>
      <c r="J64" s="4" t="s">
        <v>20</v>
      </c>
      <c r="K64" s="4"/>
      <c r="L64" s="4" t="s">
        <v>21</v>
      </c>
      <c r="M64" s="4"/>
      <c r="N64" s="4" t="s">
        <v>22</v>
      </c>
      <c r="O64" s="4"/>
      <c r="P64" s="4" t="s">
        <v>23</v>
      </c>
      <c r="Q64" s="4"/>
      <c r="R64" s="4" t="s">
        <v>24</v>
      </c>
      <c r="S64" s="4"/>
      <c r="T64" s="4" t="s">
        <v>25</v>
      </c>
      <c r="U64" s="4"/>
      <c r="V64" s="4" t="s">
        <v>26</v>
      </c>
      <c r="W64" s="4"/>
      <c r="X64" s="4" t="s">
        <v>27</v>
      </c>
      <c r="Y64" s="4"/>
    </row>
    <row r="65" spans="1:25">
      <c r="A65" s="4"/>
      <c r="B65" s="4" t="s">
        <v>10</v>
      </c>
      <c r="C65" s="4" t="s">
        <v>11</v>
      </c>
      <c r="D65" s="4" t="s">
        <v>10</v>
      </c>
      <c r="E65" s="4" t="s">
        <v>11</v>
      </c>
      <c r="F65" s="4" t="s">
        <v>10</v>
      </c>
      <c r="G65" s="4" t="s">
        <v>11</v>
      </c>
      <c r="H65" s="4" t="s">
        <v>10</v>
      </c>
      <c r="I65" s="4" t="s">
        <v>11</v>
      </c>
      <c r="J65" s="4" t="s">
        <v>10</v>
      </c>
      <c r="K65" s="4" t="s">
        <v>11</v>
      </c>
      <c r="L65" s="4" t="s">
        <v>10</v>
      </c>
      <c r="M65" s="4" t="s">
        <v>11</v>
      </c>
      <c r="N65" s="4" t="s">
        <v>10</v>
      </c>
      <c r="O65" s="4" t="s">
        <v>11</v>
      </c>
      <c r="P65" s="4" t="s">
        <v>10</v>
      </c>
      <c r="Q65" s="4" t="s">
        <v>11</v>
      </c>
      <c r="R65" s="4" t="s">
        <v>10</v>
      </c>
      <c r="S65" s="4" t="s">
        <v>11</v>
      </c>
      <c r="T65" s="4" t="s">
        <v>10</v>
      </c>
      <c r="U65" s="4" t="s">
        <v>11</v>
      </c>
      <c r="V65" s="4" t="s">
        <v>10</v>
      </c>
      <c r="W65" s="4" t="s">
        <v>11</v>
      </c>
      <c r="X65" s="4" t="s">
        <v>10</v>
      </c>
      <c r="Y65" s="4" t="s">
        <v>11</v>
      </c>
    </row>
    <row r="66" spans="1:25">
      <c r="A66" s="5" t="s">
        <v>18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 t="str">
        <f>SUM(D67:D82)</f>
        <v>0</v>
      </c>
      <c r="E66" s="6" t="str">
        <f>SUM(E67:E82)</f>
        <v>0</v>
      </c>
      <c r="F66" s="6" t="str">
        <f>SUM(F67:F82)</f>
        <v>0</v>
      </c>
      <c r="G66" s="6" t="str">
        <f>SUM(G67:G82)</f>
        <v>0</v>
      </c>
      <c r="H66" s="6" t="str">
        <f>SUM(H67:H82)</f>
        <v>0</v>
      </c>
      <c r="I66" s="6" t="str">
        <f>SUM(I67:I82)</f>
        <v>0</v>
      </c>
      <c r="J66" s="6" t="str">
        <f>SUM(J67:J82)</f>
        <v>0</v>
      </c>
      <c r="K66" s="6" t="str">
        <f>SUM(K67:K82)</f>
        <v>0</v>
      </c>
      <c r="L66" s="6" t="str">
        <f>SUM(L67:L82)</f>
        <v>0</v>
      </c>
      <c r="M66" s="6" t="str">
        <f>SUM(M67:M82)</f>
        <v>0</v>
      </c>
      <c r="N66" s="6" t="str">
        <f>SUM(N67:N82)</f>
        <v>0</v>
      </c>
      <c r="O66" s="6" t="str">
        <f>SUM(O67:O82)</f>
        <v>0</v>
      </c>
      <c r="P66" s="6" t="str">
        <f>SUM(P67:P82)</f>
        <v>0</v>
      </c>
      <c r="Q66" s="6" t="str">
        <f>SUM(Q67:Q82)</f>
        <v>0</v>
      </c>
      <c r="R66" s="6" t="str">
        <f>SUM(R67:R82)</f>
        <v>0</v>
      </c>
      <c r="S66" s="6" t="str">
        <f>SUM(S67:S82)</f>
        <v>0</v>
      </c>
      <c r="T66" s="6" t="str">
        <f>SUM(T67:T82)</f>
        <v>0</v>
      </c>
      <c r="U66" s="6" t="str">
        <f>SUM(U67:U82)</f>
        <v>0</v>
      </c>
      <c r="V66" s="6" t="str">
        <f>SUM(V67:V82)</f>
        <v>0</v>
      </c>
      <c r="W66" s="6" t="str">
        <f>SUM(W67:W82)</f>
        <v>0</v>
      </c>
      <c r="X66" s="6" t="str">
        <f>SUM(X67:X82)</f>
        <v>0</v>
      </c>
      <c r="Y66" s="6" t="str">
        <f>SUM(Y67:Y82)</f>
        <v>0</v>
      </c>
    </row>
    <row r="67" spans="1:25">
      <c r="A67" s="5" t="s">
        <v>37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2</v>
      </c>
      <c r="G67" s="6">
        <v>3251600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39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1688300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33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2</v>
      </c>
      <c r="G69" s="6">
        <v>4756600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45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4</v>
      </c>
      <c r="G70" s="6">
        <v>5781200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31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1652300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46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2</v>
      </c>
      <c r="G72" s="6">
        <v>2684600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35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6</v>
      </c>
      <c r="G73" s="6">
        <v>9721800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41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5</v>
      </c>
      <c r="G74" s="6">
        <v>4801500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42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1</v>
      </c>
      <c r="G75" s="6">
        <v>1488300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49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2</v>
      </c>
      <c r="G76" s="6">
        <v>5759600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53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1</v>
      </c>
      <c r="G77" s="6">
        <v>2348300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32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2</v>
      </c>
      <c r="G78" s="6">
        <v>3525600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38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2</v>
      </c>
      <c r="G79" s="6">
        <v>2388600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34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1</v>
      </c>
      <c r="G80" s="6">
        <v>1223300</v>
      </c>
      <c r="H80" s="6">
        <v>1</v>
      </c>
      <c r="I80" s="6">
        <v>1240500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36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1</v>
      </c>
      <c r="G81" s="6">
        <v>982300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55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1</v>
      </c>
      <c r="G82" s="6">
        <v>2098300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5" spans="1:25">
      <c r="A85" s="3" t="s">
        <v>58</v>
      </c>
    </row>
    <row r="86" spans="1:25">
      <c r="A86" s="4" t="s">
        <v>59</v>
      </c>
      <c r="B86" s="10" t="s">
        <v>10</v>
      </c>
      <c r="C86" s="10" t="s">
        <v>11</v>
      </c>
      <c r="D86" s="11" t="s">
        <v>60</v>
      </c>
    </row>
    <row r="87" spans="1:25">
      <c r="A87" s="5" t="s">
        <v>61</v>
      </c>
      <c r="B87" s="6">
        <v>2</v>
      </c>
      <c r="C87" s="6">
        <v>3325600</v>
      </c>
      <c r="D87" s="9" t="str">
        <f>ROUND((B87/B8),4)</f>
        <v>0</v>
      </c>
    </row>
    <row r="88" spans="1:25">
      <c r="A88" s="5" t="s">
        <v>62</v>
      </c>
      <c r="B88" s="6">
        <v>2</v>
      </c>
      <c r="C88" s="6">
        <v>3086600</v>
      </c>
      <c r="D88" s="9" t="str">
        <f>ROUND((B88/B8),4)</f>
        <v>0</v>
      </c>
    </row>
    <row r="89" spans="1:25">
      <c r="A89" s="5" t="s">
        <v>63</v>
      </c>
      <c r="B89" s="6">
        <v>2</v>
      </c>
      <c r="C89" s="6">
        <v>4847600</v>
      </c>
      <c r="D89" s="9" t="str">
        <f>ROUND((B89/B8),4)</f>
        <v>0</v>
      </c>
    </row>
    <row r="90" spans="1:25">
      <c r="A90" s="5" t="s">
        <v>64</v>
      </c>
      <c r="B90" s="6">
        <v>1</v>
      </c>
      <c r="C90" s="6">
        <v>2398300</v>
      </c>
      <c r="D90" s="9" t="str">
        <f>ROUND((B90/B8),4)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A64:A65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4:Y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2023-03-12T06:00:02+07:00</dcterms:created>
  <dcterms:modified xsi:type="dcterms:W3CDTF">2023-03-12T06:00:02+07:00</dcterms:modified>
  <dc:title>Untitled Spreadsheet</dc:title>
  <dc:description/>
  <dc:subject/>
  <cp:keywords/>
  <cp:category/>
</cp:coreProperties>
</file>