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<sst xmlns="http://schemas.openxmlformats.org/spreadsheetml/2006/main" uniqueCount="60">
  <si>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SCHOOL PORTAL REPORT</t>
  </si>
  <si>
    <t>Request data: Export data of D-1, 2023-02-21 00:00:00 ~ 2023-02-21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</si>
  <si>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</si>
  <si>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</si>
  <si>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</si>
  <si>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</si>
  <si>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</si>
  <si>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</si>
  <si>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</si>
  <si>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</si>
  <si>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</si>
  <si>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</si>
  <si>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</si>
  <si>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</si>
  <si>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</si>
  <si>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</si>
  <si>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</si>
  <si>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</si>
  <si>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</si>
  <si>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</si>
  <si>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</si>
  <si>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</si>
  <si>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</si>
  <si>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</si>
  <si>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</si>
  <si>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</si>
  <si>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</si>
  <si>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</si>
  <si>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</si>
  <si>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</si>
  <si>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</si>
  <si>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</si>
  <si>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HAHUYGIAP</t>
  </si>
  <si>
    <t>NGUYENHIEN</t>
  </si>
  <si>
    <t>THHOABINH</t>
  </si>
  <si>
    <t>MNHOAMAIQ3</t>
  </si>
  <si>
    <t>THPHUHUU</t>
  </si>
  <si>
    <t>TTHUANDONG</t>
  </si>
  <si>
    <t>MNHOAMAITD</t>
  </si>
  <si>
    <t>THBINHQUOI</t>
  </si>
  <si>
    <t>MNLTHANHMY</t>
  </si>
  <si>
    <t>THCSLTRUONG</t>
  </si>
  <si>
    <t>THLINHDONG</t>
  </si>
  <si>
    <t>TIEUHOCNTT</t>
  </si>
  <si>
    <t>THNSONHA</t>
  </si>
  <si>
    <t>TRANVANON1</t>
  </si>
  <si>
    <t>MNPHUHOA</t>
  </si>
  <si>
    <t>MAMNON12TB</t>
  </si>
  <si>
    <t>THCSGONGTO</t>
  </si>
  <si>
    <t>Cancel Transaction</t>
  </si>
  <si>
    <t>Sort by error code</t>
  </si>
  <si>
    <t>Error Code</t>
  </si>
  <si>
    <t>Rate (%)</t>
  </si>
  <si>
    <t>PG_ER16-OTP không đúng</t>
  </si>
  <si>
    <t>PG_ER42-OTP time out (nếu bạn bị trừ tiền thì sẽ được hoàn lại)</t>
  </si>
  <si>
    <t>PG_ER19-Số tiền không đủ để thanh toán.</t>
  </si>
  <si>
    <t>PG_ER30-Giao dịch thất bại - Không thể xác thực được khách hàng</t>
  </si>
  <si>
    <t>475-Thất bại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</si>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</sst>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0"/>
  <sheetViews>
    <sheetView tabSelected="1" workbookViewId="0" showGridLines="true" showRowColHeaders="1">
      <selection activeCell="D73" sqref="D7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143</v>
      </c>
      <c r="C7" s="6">
        <v>299020631</v>
      </c>
      <c r="E7" s="5" t="s">
        <v>15</v>
      </c>
      <c r="F7" s="6">
        <v>72</v>
      </c>
      <c r="G7" s="6">
        <v>159015100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10</v>
      </c>
      <c r="C8" s="6">
        <v>20652160</v>
      </c>
      <c r="E8" s="5" t="s">
        <v>17</v>
      </c>
      <c r="F8" s="6">
        <v>36</v>
      </c>
      <c r="G8" s="6">
        <v>66903800</v>
      </c>
      <c r="H8" s="9" t="str">
        <f>ROUND((F8/L8),4)</f>
        <v>0</v>
      </c>
      <c r="I8" s="6">
        <v>7</v>
      </c>
      <c r="J8" s="6">
        <v>12359100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17</v>
      </c>
      <c r="G9" s="6">
        <v>43093193</v>
      </c>
      <c r="H9" s="9" t="str">
        <f>ROUND((F9/L9),4)</f>
        <v>0</v>
      </c>
      <c r="I9" s="6">
        <v>3</v>
      </c>
      <c r="J9" s="6">
        <v>8293060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13</v>
      </c>
      <c r="G11" s="6">
        <v>23686103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2354800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1292095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1457540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1218000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SUM(D24:D41)</f>
        <v>0</v>
      </c>
      <c r="E23" s="6" t="str">
        <f>SUM(E24:E41)</f>
        <v>0</v>
      </c>
      <c r="F23" s="6" t="str">
        <f>SUM(F24:F41)</f>
        <v>0</v>
      </c>
      <c r="G23" s="6" t="str">
        <f>SUM(G24:G41)</f>
        <v>0</v>
      </c>
      <c r="H23" s="6" t="str">
        <f>SUM(H24:H41)</f>
        <v>0</v>
      </c>
      <c r="I23" s="6" t="str">
        <f>SUM(I24:I41)</f>
        <v>0</v>
      </c>
      <c r="J23" s="6" t="str">
        <f>SUM(J24:J41)</f>
        <v>0</v>
      </c>
      <c r="K23" s="6" t="str">
        <f>SUM(K24:K41)</f>
        <v>0</v>
      </c>
      <c r="L23" s="6" t="str">
        <f>SUM(L24:L41)</f>
        <v>0</v>
      </c>
      <c r="M23" s="6" t="str">
        <f>SUM(M24:M41)</f>
        <v>0</v>
      </c>
      <c r="N23" s="6" t="str">
        <f>SUM(N24:N41)</f>
        <v>0</v>
      </c>
      <c r="O23" s="6" t="str">
        <f>SUM(O24:O41)</f>
        <v>0</v>
      </c>
      <c r="P23" s="6" t="str">
        <f>SUM(P24:P41)</f>
        <v>0</v>
      </c>
      <c r="Q23" s="6" t="str">
        <f>SUM(Q24:Q41)</f>
        <v>0</v>
      </c>
      <c r="R23" s="6" t="str">
        <f>SUM(R24:R41)</f>
        <v>0</v>
      </c>
      <c r="S23" s="6" t="str">
        <f>SUM(S24:S41)</f>
        <v>0</v>
      </c>
      <c r="T23" s="6" t="str">
        <f>SUM(T24:T41)</f>
        <v>0</v>
      </c>
      <c r="U23" s="6" t="str">
        <f>SUM(U24:U41)</f>
        <v>0</v>
      </c>
      <c r="V23" s="6" t="str">
        <f>SUM(V24:V41)</f>
        <v>0</v>
      </c>
      <c r="W23" s="6" t="str">
        <f>SUM(W24:W41)</f>
        <v>0</v>
      </c>
      <c r="X23" s="6" t="str">
        <f>SUM(X24:X41)</f>
        <v>0</v>
      </c>
      <c r="Y23" s="6" t="str">
        <f>SUM(Y24:Y41)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30887700</v>
      </c>
      <c r="F24" s="6">
        <v>12</v>
      </c>
      <c r="G24" s="6">
        <v>20083600</v>
      </c>
      <c r="H24" s="6">
        <v>2</v>
      </c>
      <c r="I24" s="6">
        <v>3286910</v>
      </c>
      <c r="J24" s="6">
        <v>0</v>
      </c>
      <c r="K24" s="6">
        <v>0</v>
      </c>
      <c r="L24" s="6">
        <v>3</v>
      </c>
      <c r="M24" s="6">
        <v>6236208</v>
      </c>
      <c r="N24" s="6">
        <v>1</v>
      </c>
      <c r="O24" s="6">
        <v>1044435</v>
      </c>
      <c r="P24" s="6">
        <v>1</v>
      </c>
      <c r="Q24" s="6">
        <v>1292095</v>
      </c>
      <c r="R24" s="6">
        <v>1</v>
      </c>
      <c r="S24" s="6">
        <v>1457540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4211600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16</v>
      </c>
      <c r="E26" s="6">
        <v>41316800</v>
      </c>
      <c r="F26" s="6">
        <v>5</v>
      </c>
      <c r="G26" s="6">
        <v>13266500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5074900</v>
      </c>
      <c r="F27" s="6">
        <v>4</v>
      </c>
      <c r="G27" s="6">
        <v>7343200</v>
      </c>
      <c r="H27" s="6">
        <v>2</v>
      </c>
      <c r="I27" s="6">
        <v>2506375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19</v>
      </c>
      <c r="E28" s="6">
        <v>54590200</v>
      </c>
      <c r="F28" s="6">
        <v>5</v>
      </c>
      <c r="G28" s="6">
        <v>11918500</v>
      </c>
      <c r="H28" s="6">
        <v>11</v>
      </c>
      <c r="I28" s="6">
        <v>34164740</v>
      </c>
      <c r="J28" s="6">
        <v>0</v>
      </c>
      <c r="K28" s="6">
        <v>0</v>
      </c>
      <c r="L28" s="6">
        <v>2</v>
      </c>
      <c r="M28" s="6">
        <v>6606635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3187900</v>
      </c>
      <c r="F29" s="6">
        <v>3</v>
      </c>
      <c r="G29" s="6">
        <v>3442900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1583300</v>
      </c>
      <c r="F30" s="6">
        <v>1</v>
      </c>
      <c r="G30" s="6">
        <v>2017300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1889760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1858300</v>
      </c>
      <c r="F31" s="6">
        <v>0</v>
      </c>
      <c r="G31" s="6">
        <v>0</v>
      </c>
      <c r="H31" s="6">
        <v>1</v>
      </c>
      <c r="I31" s="6">
        <v>1270950</v>
      </c>
      <c r="J31" s="6">
        <v>0</v>
      </c>
      <c r="K31" s="6">
        <v>0</v>
      </c>
      <c r="L31" s="6">
        <v>1</v>
      </c>
      <c r="M31" s="6">
        <v>1456944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1240300</v>
      </c>
      <c r="F32" s="6">
        <v>1</v>
      </c>
      <c r="G32" s="6">
        <v>1274300</v>
      </c>
      <c r="H32" s="6">
        <v>1</v>
      </c>
      <c r="I32" s="6">
        <v>1864218</v>
      </c>
      <c r="J32" s="6">
        <v>0</v>
      </c>
      <c r="K32" s="6">
        <v>0</v>
      </c>
      <c r="L32" s="6">
        <v>4</v>
      </c>
      <c r="M32" s="6">
        <v>5078476</v>
      </c>
      <c r="N32" s="6">
        <v>1</v>
      </c>
      <c r="O32" s="6">
        <v>1310365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2083300</v>
      </c>
      <c r="F33" s="6">
        <v>1</v>
      </c>
      <c r="G33" s="6">
        <v>2233300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4245300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1538300</v>
      </c>
      <c r="F35" s="6">
        <v>1</v>
      </c>
      <c r="G35" s="6">
        <v>568300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1</v>
      </c>
      <c r="W36" s="6">
        <v>1218000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2568300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1</v>
      </c>
      <c r="M38" s="6">
        <v>1016000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3266600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1402080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2</v>
      </c>
      <c r="E40" s="6">
        <v>3554600</v>
      </c>
      <c r="F40" s="6">
        <v>1</v>
      </c>
      <c r="G40" s="6">
        <v>1489300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1074300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SUM(D48:D51)</f>
        <v>0</v>
      </c>
      <c r="E47" s="6" t="str">
        <f>SUM(E48:E51)</f>
        <v>0</v>
      </c>
      <c r="F47" s="6" t="str">
        <f>SUM(F48:F51)</f>
        <v>0</v>
      </c>
      <c r="G47" s="6" t="str">
        <f>SUM(G48:G51)</f>
        <v>0</v>
      </c>
      <c r="H47" s="6" t="str">
        <f>SUM(H48:H51)</f>
        <v>0</v>
      </c>
      <c r="I47" s="6" t="str">
        <f>SUM(I48:I51)</f>
        <v>0</v>
      </c>
      <c r="J47" s="6" t="str">
        <f>SUM(J48:J51)</f>
        <v>0</v>
      </c>
      <c r="K47" s="6" t="str">
        <f>SUM(K48:K51)</f>
        <v>0</v>
      </c>
      <c r="L47" s="6" t="str">
        <f>SUM(L48:L51)</f>
        <v>0</v>
      </c>
      <c r="M47" s="6" t="str">
        <f>SUM(M48:M51)</f>
        <v>0</v>
      </c>
      <c r="N47" s="6" t="str">
        <f>SUM(N48:N51)</f>
        <v>0</v>
      </c>
      <c r="O47" s="6" t="str">
        <f>SUM(O48:O51)</f>
        <v>0</v>
      </c>
      <c r="P47" s="6" t="str">
        <f>SUM(P48:P51)</f>
        <v>0</v>
      </c>
      <c r="Q47" s="6" t="str">
        <f>SUM(Q48:Q51)</f>
        <v>0</v>
      </c>
      <c r="R47" s="6" t="str">
        <f>SUM(R48:R51)</f>
        <v>0</v>
      </c>
      <c r="S47" s="6" t="str">
        <f>SUM(S48:S51)</f>
        <v>0</v>
      </c>
      <c r="T47" s="6" t="str">
        <f>SUM(T48:T51)</f>
        <v>0</v>
      </c>
      <c r="U47" s="6" t="str">
        <f>SUM(U48:U51)</f>
        <v>0</v>
      </c>
      <c r="V47" s="6" t="str">
        <f>SUM(V48:V51)</f>
        <v>0</v>
      </c>
      <c r="W47" s="6" t="str">
        <f>SUM(W48:W51)</f>
        <v>0</v>
      </c>
      <c r="X47" s="6" t="str">
        <f>SUM(X48:X51)</f>
        <v>0</v>
      </c>
      <c r="Y47" s="6" t="str">
        <f>SUM(Y48:Y51)</f>
        <v>0</v>
      </c>
    </row>
    <row r="48" spans="1:25">
      <c r="A48" s="5" t="s">
        <v>31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3508600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2397300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4136600</v>
      </c>
      <c r="H50" s="6">
        <v>3</v>
      </c>
      <c r="I50" s="6">
        <v>8293060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2316600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49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SUM(D58:D69)</f>
        <v>0</v>
      </c>
      <c r="E57" s="6" t="str">
        <f>SUM(E58:E69)</f>
        <v>0</v>
      </c>
      <c r="F57" s="6" t="str">
        <f>SUM(F58:F69)</f>
        <v>0</v>
      </c>
      <c r="G57" s="6" t="str">
        <f>SUM(G58:G69)</f>
        <v>0</v>
      </c>
      <c r="H57" s="6" t="str">
        <f>SUM(H58:H69)</f>
        <v>0</v>
      </c>
      <c r="I57" s="6" t="str">
        <f>SUM(I58:I69)</f>
        <v>0</v>
      </c>
      <c r="J57" s="6" t="str">
        <f>SUM(J58:J69)</f>
        <v>0</v>
      </c>
      <c r="K57" s="6" t="str">
        <f>SUM(K58:K69)</f>
        <v>0</v>
      </c>
      <c r="L57" s="6" t="str">
        <f>SUM(L58:L69)</f>
        <v>0</v>
      </c>
      <c r="M57" s="6" t="str">
        <f>SUM(M58:M69)</f>
        <v>0</v>
      </c>
      <c r="N57" s="6" t="str">
        <f>SUM(N58:N69)</f>
        <v>0</v>
      </c>
      <c r="O57" s="6" t="str">
        <f>SUM(O58:O69)</f>
        <v>0</v>
      </c>
      <c r="P57" s="6" t="str">
        <f>SUM(P58:P69)</f>
        <v>0</v>
      </c>
      <c r="Q57" s="6" t="str">
        <f>SUM(Q58:Q69)</f>
        <v>0</v>
      </c>
      <c r="R57" s="6" t="str">
        <f>SUM(R58:R69)</f>
        <v>0</v>
      </c>
      <c r="S57" s="6" t="str">
        <f>SUM(S58:S69)</f>
        <v>0</v>
      </c>
      <c r="T57" s="6" t="str">
        <f>SUM(T58:T69)</f>
        <v>0</v>
      </c>
      <c r="U57" s="6" t="str">
        <f>SUM(U58:U69)</f>
        <v>0</v>
      </c>
      <c r="V57" s="6" t="str">
        <f>SUM(V58:V69)</f>
        <v>0</v>
      </c>
      <c r="W57" s="6" t="str">
        <f>SUM(W58:W69)</f>
        <v>0</v>
      </c>
      <c r="X57" s="6" t="str">
        <f>SUM(X58:X69)</f>
        <v>0</v>
      </c>
      <c r="Y57" s="6" t="str">
        <f>SUM(Y58:Y69)</f>
        <v>0</v>
      </c>
    </row>
    <row r="58" spans="1:25">
      <c r="A58" s="5" t="s">
        <v>32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4436600</v>
      </c>
      <c r="H58" s="6">
        <v>1</v>
      </c>
      <c r="I58" s="6">
        <v>2250425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1</v>
      </c>
      <c r="W59" s="6">
        <v>1126650</v>
      </c>
      <c r="X59" s="6">
        <v>0</v>
      </c>
      <c r="Y59" s="6">
        <v>0</v>
      </c>
    </row>
    <row r="60" spans="1:25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3295600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7</v>
      </c>
      <c r="G61" s="6">
        <v>20991100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36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3202900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1240300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31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4</v>
      </c>
      <c r="G64" s="6">
        <v>7450200</v>
      </c>
      <c r="H64" s="6">
        <v>1</v>
      </c>
      <c r="I64" s="6">
        <v>2519400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0</v>
      </c>
      <c r="G65" s="6">
        <v>0</v>
      </c>
      <c r="H65" s="6">
        <v>1</v>
      </c>
      <c r="I65" s="6">
        <v>1220200</v>
      </c>
      <c r="J65" s="6">
        <v>1</v>
      </c>
      <c r="K65" s="6">
        <v>1235200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45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3</v>
      </c>
      <c r="G66" s="6">
        <v>3009900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44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2568300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35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11</v>
      </c>
      <c r="G68" s="6">
        <v>21938300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40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2083300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2" spans="1:25">
      <c r="A72" s="3" t="s">
        <v>50</v>
      </c>
    </row>
    <row r="73" spans="1:25">
      <c r="A73" s="4" t="s">
        <v>51</v>
      </c>
      <c r="B73" s="10" t="s">
        <v>10</v>
      </c>
      <c r="C73" s="10" t="s">
        <v>11</v>
      </c>
      <c r="D73" s="11" t="s">
        <v>52</v>
      </c>
    </row>
    <row r="74" spans="1:25">
      <c r="A74" s="5" t="s">
        <v>53</v>
      </c>
      <c r="B74" s="6">
        <v>1</v>
      </c>
      <c r="C74" s="6">
        <v>1870300</v>
      </c>
      <c r="D74" s="9" t="str">
        <f>ROUND((B74/B8),4)</f>
        <v>0</v>
      </c>
    </row>
    <row r="75" spans="1:25">
      <c r="A75" s="5" t="s">
        <v>54</v>
      </c>
      <c r="B75" s="6">
        <v>1</v>
      </c>
      <c r="C75" s="6">
        <v>2397300</v>
      </c>
      <c r="D75" s="9" t="str">
        <f>ROUND((B75/B8),4)</f>
        <v>0</v>
      </c>
    </row>
    <row r="76" spans="1:25">
      <c r="A76" s="5" t="s">
        <v>55</v>
      </c>
      <c r="B76" s="6">
        <v>3</v>
      </c>
      <c r="C76" s="6">
        <v>5774900</v>
      </c>
      <c r="D76" s="9" t="str">
        <f>ROUND((B76/B8),4)</f>
        <v>0</v>
      </c>
    </row>
    <row r="77" spans="1:25">
      <c r="A77" s="5" t="s">
        <v>56</v>
      </c>
      <c r="B77" s="6">
        <v>2</v>
      </c>
      <c r="C77" s="6">
        <v>5986810</v>
      </c>
      <c r="D77" s="9" t="str">
        <f>ROUND((B77/B8),4)</f>
        <v>0</v>
      </c>
    </row>
    <row r="78" spans="1:25">
      <c r="A78" s="5" t="s">
        <v>57</v>
      </c>
      <c r="B78" s="6">
        <v>1</v>
      </c>
      <c r="C78" s="6">
        <v>2306250</v>
      </c>
      <c r="D78" s="9" t="str">
        <f>ROUND((B78/B8),4)</f>
        <v>0</v>
      </c>
    </row>
    <row r="79" spans="1:25">
      <c r="A79" s="5" t="s">
        <v>58</v>
      </c>
      <c r="B79" s="6">
        <v>1</v>
      </c>
      <c r="C79" s="6">
        <v>1158300</v>
      </c>
      <c r="D79" s="9" t="str">
        <f>ROUND((B79/B8),4)</f>
        <v>0</v>
      </c>
    </row>
    <row r="80" spans="1:25">
      <c r="A80" s="5" t="s">
        <v>59</v>
      </c>
      <c r="B80" s="6">
        <v>1</v>
      </c>
      <c r="C80" s="6">
        <v>1158300</v>
      </c>
      <c r="D80" s="9" t="str">
        <f>ROUND((B80/B8),4)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2023-02-22T06:00:02+07:00</dcterms:created>
  <dcterms:modified xsi:type="dcterms:W3CDTF">2023-02-22T06:00:02+07:00</dcterms:modified>
  <dc:title>Untitled Spreadsheet</dc:title>
  <dc:description/>
  <dc:subject/>
  <cp:keywords/>
  <cp:category/>
</cp:coreProperties>
</file>