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<sst xmlns="http://schemas.openxmlformats.org/spreadsheetml/2006/main" uniqueCount="62">
  <si>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SCHOOL PORTAL REPORT</t>
  </si>
  <si>
    <t>Request data: Export data of D-1, 2023-02-20 00:00:00 ~ 2023-02-20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</si>
  <si>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</si>
  <si>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</si>
  <si>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</si>
  <si>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</si>
  <si>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</si>
  <si>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</si>
  <si>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</si>
  <si>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</si>
  <si>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</si>
  <si>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</si>
  <si>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</si>
  <si>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</si>
  <si>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</si>
  <si>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</si>
  <si>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</si>
  <si>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</si>
  <si>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</si>
  <si>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</si>
  <si>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</si>
  <si>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</si>
  <si>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</si>
  <si>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</si>
  <si>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</si>
  <si>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</si>
  <si>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</si>
  <si>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</si>
  <si>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</si>
  <si>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</si>
  <si>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</si>
  <si>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THLINHDONG</t>
  </si>
  <si>
    <t>TRUONGMN13</t>
  </si>
  <si>
    <t>MNHOAMAIQ3</t>
  </si>
  <si>
    <t>MNHOAMAITD</t>
  </si>
  <si>
    <t>THHOVANHUE</t>
  </si>
  <si>
    <t>THNSONHA</t>
  </si>
  <si>
    <t>THHOABINH</t>
  </si>
  <si>
    <t>TTHUANDONG</t>
  </si>
  <si>
    <t>TIEUHOCNTT</t>
  </si>
  <si>
    <t>NGUYENHIEN</t>
  </si>
  <si>
    <t>TTGDTXQ1</t>
  </si>
  <si>
    <t>THMYTHUY</t>
  </si>
  <si>
    <t>MAMNON12TB</t>
  </si>
  <si>
    <t>THPHUHUU</t>
  </si>
  <si>
    <t>MNLTHANHMY</t>
  </si>
  <si>
    <t>MAMNON15TB</t>
  </si>
  <si>
    <t>THCSPHUHUU</t>
  </si>
  <si>
    <t>THCSHBINH</t>
  </si>
  <si>
    <t>THBINHQUOI</t>
  </si>
  <si>
    <t>TRANVANON1</t>
  </si>
  <si>
    <t>THCSNGDU</t>
  </si>
  <si>
    <t>THCSNVL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</si>
  <si>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</si>
  <si>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</si>
  <si>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</si>
  <si>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</si>
  <si>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</si>
  <si>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PG_ER19-Số tiền không đủ để thanh toán.</t>
  </si>
  <si>
    <t>PG_ER30-Giao dịch thất bại - Không thể xác thực được khách hàng</t>
  </si>
  <si>
    <t>475-Thất bại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</si>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</sst>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2"/>
  <sheetViews>
    <sheetView tabSelected="1" workbookViewId="0" showGridLines="true" showRowColHeaders="1">
      <selection activeCell="D77" sqref="D7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141</v>
      </c>
      <c r="C7" s="6">
        <v>271314443</v>
      </c>
      <c r="E7" s="5" t="s">
        <v>15</v>
      </c>
      <c r="F7" s="6">
        <v>77</v>
      </c>
      <c r="G7" s="6">
        <v>146931100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10</v>
      </c>
      <c r="C8" s="6">
        <v>18387060</v>
      </c>
      <c r="E8" s="5" t="s">
        <v>17</v>
      </c>
      <c r="F8" s="6">
        <v>44</v>
      </c>
      <c r="G8" s="6">
        <v>89653200</v>
      </c>
      <c r="H8" s="9" t="str">
        <f>ROUND((F8/L8),4)</f>
        <v>0</v>
      </c>
      <c r="I8" s="6">
        <v>5</v>
      </c>
      <c r="J8" s="6">
        <v>9541500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15</v>
      </c>
      <c r="G9" s="6">
        <v>26266183</v>
      </c>
      <c r="H9" s="9" t="str">
        <f>ROUND((F9/L9),4)</f>
        <v>0</v>
      </c>
      <c r="I9" s="6">
        <v>5</v>
      </c>
      <c r="J9" s="6">
        <v>8845560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4</v>
      </c>
      <c r="G11" s="6">
        <v>7091680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1372280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SUM(D24:D45)</f>
        <v>0</v>
      </c>
      <c r="E23" s="6" t="str">
        <f>SUM(E24:E45)</f>
        <v>0</v>
      </c>
      <c r="F23" s="6" t="str">
        <f>SUM(F24:F45)</f>
        <v>0</v>
      </c>
      <c r="G23" s="6" t="str">
        <f>SUM(G24:G45)</f>
        <v>0</v>
      </c>
      <c r="H23" s="6" t="str">
        <f>SUM(H24:H45)</f>
        <v>0</v>
      </c>
      <c r="I23" s="6" t="str">
        <f>SUM(I24:I45)</f>
        <v>0</v>
      </c>
      <c r="J23" s="6" t="str">
        <f>SUM(J24:J45)</f>
        <v>0</v>
      </c>
      <c r="K23" s="6" t="str">
        <f>SUM(K24:K45)</f>
        <v>0</v>
      </c>
      <c r="L23" s="6" t="str">
        <f>SUM(L24:L45)</f>
        <v>0</v>
      </c>
      <c r="M23" s="6" t="str">
        <f>SUM(M24:M45)</f>
        <v>0</v>
      </c>
      <c r="N23" s="6" t="str">
        <f>SUM(N24:N45)</f>
        <v>0</v>
      </c>
      <c r="O23" s="6" t="str">
        <f>SUM(O24:O45)</f>
        <v>0</v>
      </c>
      <c r="P23" s="6" t="str">
        <f>SUM(P24:P45)</f>
        <v>0</v>
      </c>
      <c r="Q23" s="6" t="str">
        <f>SUM(Q24:Q45)</f>
        <v>0</v>
      </c>
      <c r="R23" s="6" t="str">
        <f>SUM(R24:R45)</f>
        <v>0</v>
      </c>
      <c r="S23" s="6" t="str">
        <f>SUM(S24:S45)</f>
        <v>0</v>
      </c>
      <c r="T23" s="6" t="str">
        <f>SUM(T24:T45)</f>
        <v>0</v>
      </c>
      <c r="U23" s="6" t="str">
        <f>SUM(U24:U45)</f>
        <v>0</v>
      </c>
      <c r="V23" s="6" t="str">
        <f>SUM(V24:V45)</f>
        <v>0</v>
      </c>
      <c r="W23" s="6" t="str">
        <f>SUM(W24:W45)</f>
        <v>0</v>
      </c>
      <c r="X23" s="6" t="str">
        <f>SUM(X24:X45)</f>
        <v>0</v>
      </c>
      <c r="Y23" s="6" t="str">
        <f>SUM(Y24:Y45)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2136600</v>
      </c>
      <c r="F24" s="6">
        <v>0</v>
      </c>
      <c r="G24" s="6">
        <v>0</v>
      </c>
      <c r="H24" s="6">
        <v>3</v>
      </c>
      <c r="I24" s="6">
        <v>4711125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24</v>
      </c>
      <c r="E25" s="6">
        <v>39451200</v>
      </c>
      <c r="F25" s="6">
        <v>18</v>
      </c>
      <c r="G25" s="6">
        <v>32548400</v>
      </c>
      <c r="H25" s="6">
        <v>4</v>
      </c>
      <c r="I25" s="6">
        <v>8704305</v>
      </c>
      <c r="J25" s="6">
        <v>0</v>
      </c>
      <c r="K25" s="6">
        <v>0</v>
      </c>
      <c r="L25" s="6">
        <v>0</v>
      </c>
      <c r="M25" s="6">
        <v>0</v>
      </c>
      <c r="N25" s="6">
        <v>1</v>
      </c>
      <c r="O25" s="6">
        <v>1372280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16</v>
      </c>
      <c r="E26" s="6">
        <v>43518800</v>
      </c>
      <c r="F26" s="6">
        <v>8</v>
      </c>
      <c r="G26" s="6">
        <v>20857400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1</v>
      </c>
      <c r="G27" s="6">
        <v>1359300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1091300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1448300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3076600</v>
      </c>
      <c r="F30" s="6">
        <v>1</v>
      </c>
      <c r="G30" s="6">
        <v>1803300</v>
      </c>
      <c r="H30" s="6">
        <v>1</v>
      </c>
      <c r="I30" s="6">
        <v>1473950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3096600</v>
      </c>
      <c r="F31" s="6">
        <v>2</v>
      </c>
      <c r="G31" s="6">
        <v>3475600</v>
      </c>
      <c r="H31" s="6">
        <v>4</v>
      </c>
      <c r="I31" s="6">
        <v>7041735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3714900</v>
      </c>
      <c r="F32" s="6">
        <v>1</v>
      </c>
      <c r="G32" s="6">
        <v>1273300</v>
      </c>
      <c r="H32" s="6">
        <v>0</v>
      </c>
      <c r="I32" s="6">
        <v>0</v>
      </c>
      <c r="J32" s="6">
        <v>0</v>
      </c>
      <c r="K32" s="6">
        <v>0</v>
      </c>
      <c r="L32" s="6">
        <v>1</v>
      </c>
      <c r="M32" s="6">
        <v>1254760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12</v>
      </c>
      <c r="E33" s="6">
        <v>31887600</v>
      </c>
      <c r="F33" s="6">
        <v>5</v>
      </c>
      <c r="G33" s="6">
        <v>13086500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2991104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1158300</v>
      </c>
      <c r="F34" s="6">
        <v>0</v>
      </c>
      <c r="G34" s="6">
        <v>0</v>
      </c>
      <c r="H34" s="6">
        <v>1</v>
      </c>
      <c r="I34" s="6">
        <v>1692175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1558300</v>
      </c>
      <c r="F35" s="6">
        <v>2</v>
      </c>
      <c r="G35" s="6">
        <v>3196600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1319300</v>
      </c>
      <c r="F36" s="6">
        <v>3</v>
      </c>
      <c r="G36" s="6">
        <v>6529900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1672336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6</v>
      </c>
      <c r="E37" s="6">
        <v>6080800</v>
      </c>
      <c r="F37" s="6">
        <v>0</v>
      </c>
      <c r="G37" s="6">
        <v>0</v>
      </c>
      <c r="H37" s="6">
        <v>1</v>
      </c>
      <c r="I37" s="6">
        <v>1066935</v>
      </c>
      <c r="J37" s="6">
        <v>0</v>
      </c>
      <c r="K37" s="6">
        <v>0</v>
      </c>
      <c r="L37" s="6">
        <v>1</v>
      </c>
      <c r="M37" s="6">
        <v>1173480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2233300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1595300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</v>
      </c>
      <c r="E40" s="6">
        <v>467300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1</v>
      </c>
      <c r="E41" s="6">
        <v>1420300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0</v>
      </c>
      <c r="G42" s="6">
        <v>0</v>
      </c>
      <c r="H42" s="6">
        <v>1</v>
      </c>
      <c r="I42" s="6">
        <v>1575958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1153300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1</v>
      </c>
      <c r="E44" s="6">
        <v>1773300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1</v>
      </c>
      <c r="E45" s="6">
        <v>2136300</v>
      </c>
      <c r="F45" s="6">
        <v>1</v>
      </c>
      <c r="G45" s="6">
        <v>2136300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8" spans="1:25">
      <c r="A48" s="3" t="s">
        <v>4</v>
      </c>
    </row>
    <row r="49" spans="1:25">
      <c r="A49" s="4" t="s">
        <v>28</v>
      </c>
      <c r="B49" s="4" t="s">
        <v>18</v>
      </c>
      <c r="C49" s="4"/>
      <c r="D49" s="4" t="s">
        <v>29</v>
      </c>
      <c r="E49" s="4"/>
      <c r="F49" s="4" t="s">
        <v>30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5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5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SUM(D52:D58)</f>
        <v>0</v>
      </c>
      <c r="E51" s="6" t="str">
        <f>SUM(E52:E58)</f>
        <v>0</v>
      </c>
      <c r="F51" s="6" t="str">
        <f>SUM(F52:F58)</f>
        <v>0</v>
      </c>
      <c r="G51" s="6" t="str">
        <f>SUM(G52:G58)</f>
        <v>0</v>
      </c>
      <c r="H51" s="6" t="str">
        <f>SUM(H52:H58)</f>
        <v>0</v>
      </c>
      <c r="I51" s="6" t="str">
        <f>SUM(I52:I58)</f>
        <v>0</v>
      </c>
      <c r="J51" s="6" t="str">
        <f>SUM(J52:J58)</f>
        <v>0</v>
      </c>
      <c r="K51" s="6" t="str">
        <f>SUM(K52:K58)</f>
        <v>0</v>
      </c>
      <c r="L51" s="6" t="str">
        <f>SUM(L52:L58)</f>
        <v>0</v>
      </c>
      <c r="M51" s="6" t="str">
        <f>SUM(M52:M58)</f>
        <v>0</v>
      </c>
      <c r="N51" s="6" t="str">
        <f>SUM(N52:N58)</f>
        <v>0</v>
      </c>
      <c r="O51" s="6" t="str">
        <f>SUM(O52:O58)</f>
        <v>0</v>
      </c>
      <c r="P51" s="6" t="str">
        <f>SUM(P52:P58)</f>
        <v>0</v>
      </c>
      <c r="Q51" s="6" t="str">
        <f>SUM(Q52:Q58)</f>
        <v>0</v>
      </c>
      <c r="R51" s="6" t="str">
        <f>SUM(R52:R58)</f>
        <v>0</v>
      </c>
      <c r="S51" s="6" t="str">
        <f>SUM(S52:S58)</f>
        <v>0</v>
      </c>
      <c r="T51" s="6" t="str">
        <f>SUM(T52:T58)</f>
        <v>0</v>
      </c>
      <c r="U51" s="6" t="str">
        <f>SUM(U52:U58)</f>
        <v>0</v>
      </c>
      <c r="V51" s="6" t="str">
        <f>SUM(V52:V58)</f>
        <v>0</v>
      </c>
      <c r="W51" s="6" t="str">
        <f>SUM(W52:W58)</f>
        <v>0</v>
      </c>
      <c r="X51" s="6" t="str">
        <f>SUM(X52:X58)</f>
        <v>0</v>
      </c>
      <c r="Y51" s="6" t="str">
        <f>SUM(Y52:Y58)</f>
        <v>0</v>
      </c>
    </row>
    <row r="52" spans="1:25">
      <c r="A52" s="5" t="s">
        <v>32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3976600</v>
      </c>
      <c r="H52" s="6">
        <v>1</v>
      </c>
      <c r="I52" s="6">
        <v>1958105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0</v>
      </c>
      <c r="G53" s="6">
        <v>0</v>
      </c>
      <c r="H53" s="6">
        <v>1</v>
      </c>
      <c r="I53" s="6">
        <v>2010885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31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0</v>
      </c>
      <c r="G54" s="6">
        <v>0</v>
      </c>
      <c r="H54" s="6">
        <v>2</v>
      </c>
      <c r="I54" s="6">
        <v>3120450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39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1273300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44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0</v>
      </c>
      <c r="G56" s="6">
        <v>0</v>
      </c>
      <c r="H56" s="6">
        <v>1</v>
      </c>
      <c r="I56" s="6">
        <v>1756120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45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2233300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33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2058300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61" spans="1:25">
      <c r="A61" s="3" t="s">
        <v>53</v>
      </c>
    </row>
    <row r="62" spans="1:25">
      <c r="A62" s="4" t="s">
        <v>28</v>
      </c>
      <c r="B62" s="4" t="s">
        <v>18</v>
      </c>
      <c r="C62" s="4"/>
      <c r="D62" s="4" t="s">
        <v>29</v>
      </c>
      <c r="E62" s="4"/>
      <c r="F62" s="4" t="s">
        <v>30</v>
      </c>
      <c r="G62" s="4"/>
      <c r="H62" s="4" t="s">
        <v>19</v>
      </c>
      <c r="I62" s="4"/>
      <c r="J62" s="4" t="s">
        <v>20</v>
      </c>
      <c r="K62" s="4"/>
      <c r="L62" s="4" t="s">
        <v>21</v>
      </c>
      <c r="M62" s="4"/>
      <c r="N62" s="4" t="s">
        <v>22</v>
      </c>
      <c r="O62" s="4"/>
      <c r="P62" s="4" t="s">
        <v>23</v>
      </c>
      <c r="Q62" s="4"/>
      <c r="R62" s="4" t="s">
        <v>24</v>
      </c>
      <c r="S62" s="4"/>
      <c r="T62" s="4" t="s">
        <v>25</v>
      </c>
      <c r="U62" s="4"/>
      <c r="V62" s="4" t="s">
        <v>26</v>
      </c>
      <c r="W62" s="4"/>
      <c r="X62" s="4" t="s">
        <v>27</v>
      </c>
      <c r="Y62" s="4"/>
    </row>
    <row r="63" spans="1:25">
      <c r="A63" s="4"/>
      <c r="B63" s="4" t="s">
        <v>10</v>
      </c>
      <c r="C63" s="4" t="s">
        <v>11</v>
      </c>
      <c r="D63" s="4" t="s">
        <v>10</v>
      </c>
      <c r="E63" s="4" t="s">
        <v>11</v>
      </c>
      <c r="F63" s="4" t="s">
        <v>10</v>
      </c>
      <c r="G63" s="4" t="s">
        <v>11</v>
      </c>
      <c r="H63" s="4" t="s">
        <v>10</v>
      </c>
      <c r="I63" s="4" t="s">
        <v>11</v>
      </c>
      <c r="J63" s="4" t="s">
        <v>10</v>
      </c>
      <c r="K63" s="4" t="s">
        <v>11</v>
      </c>
      <c r="L63" s="4" t="s">
        <v>10</v>
      </c>
      <c r="M63" s="4" t="s">
        <v>11</v>
      </c>
      <c r="N63" s="4" t="s">
        <v>10</v>
      </c>
      <c r="O63" s="4" t="s">
        <v>11</v>
      </c>
      <c r="P63" s="4" t="s">
        <v>10</v>
      </c>
      <c r="Q63" s="4" t="s">
        <v>11</v>
      </c>
      <c r="R63" s="4" t="s">
        <v>10</v>
      </c>
      <c r="S63" s="4" t="s">
        <v>11</v>
      </c>
      <c r="T63" s="4" t="s">
        <v>10</v>
      </c>
      <c r="U63" s="4" t="s">
        <v>11</v>
      </c>
      <c r="V63" s="4" t="s">
        <v>10</v>
      </c>
      <c r="W63" s="4" t="s">
        <v>11</v>
      </c>
      <c r="X63" s="4" t="s">
        <v>10</v>
      </c>
      <c r="Y63" s="4" t="s">
        <v>11</v>
      </c>
    </row>
    <row r="64" spans="1:25">
      <c r="A64" s="5" t="s">
        <v>18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 t="str">
        <f>SUM(D65:D73)</f>
        <v>0</v>
      </c>
      <c r="E64" s="6" t="str">
        <f>SUM(E65:E73)</f>
        <v>0</v>
      </c>
      <c r="F64" s="6" t="str">
        <f>SUM(F65:F73)</f>
        <v>0</v>
      </c>
      <c r="G64" s="6" t="str">
        <f>SUM(G65:G73)</f>
        <v>0</v>
      </c>
      <c r="H64" s="6" t="str">
        <f>SUM(H65:H73)</f>
        <v>0</v>
      </c>
      <c r="I64" s="6" t="str">
        <f>SUM(I65:I73)</f>
        <v>0</v>
      </c>
      <c r="J64" s="6" t="str">
        <f>SUM(J65:J73)</f>
        <v>0</v>
      </c>
      <c r="K64" s="6" t="str">
        <f>SUM(K65:K73)</f>
        <v>0</v>
      </c>
      <c r="L64" s="6" t="str">
        <f>SUM(L65:L73)</f>
        <v>0</v>
      </c>
      <c r="M64" s="6" t="str">
        <f>SUM(M65:M73)</f>
        <v>0</v>
      </c>
      <c r="N64" s="6" t="str">
        <f>SUM(N65:N73)</f>
        <v>0</v>
      </c>
      <c r="O64" s="6" t="str">
        <f>SUM(O65:O73)</f>
        <v>0</v>
      </c>
      <c r="P64" s="6" t="str">
        <f>SUM(P65:P73)</f>
        <v>0</v>
      </c>
      <c r="Q64" s="6" t="str">
        <f>SUM(Q65:Q73)</f>
        <v>0</v>
      </c>
      <c r="R64" s="6" t="str">
        <f>SUM(R65:R73)</f>
        <v>0</v>
      </c>
      <c r="S64" s="6" t="str">
        <f>SUM(S65:S73)</f>
        <v>0</v>
      </c>
      <c r="T64" s="6" t="str">
        <f>SUM(T65:T73)</f>
        <v>0</v>
      </c>
      <c r="U64" s="6" t="str">
        <f>SUM(U65:U73)</f>
        <v>0</v>
      </c>
      <c r="V64" s="6" t="str">
        <f>SUM(V65:V73)</f>
        <v>0</v>
      </c>
      <c r="W64" s="6" t="str">
        <f>SUM(W65:W73)</f>
        <v>0</v>
      </c>
      <c r="X64" s="6" t="str">
        <f>SUM(X65:X73)</f>
        <v>0</v>
      </c>
      <c r="Y64" s="6" t="str">
        <f>SUM(Y65:Y73)</f>
        <v>0</v>
      </c>
    </row>
    <row r="65" spans="1:25">
      <c r="A65" s="5" t="s">
        <v>39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</v>
      </c>
      <c r="G65" s="6">
        <v>1133300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32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9</v>
      </c>
      <c r="G66" s="6">
        <v>15603700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37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1803300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31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0</v>
      </c>
      <c r="G68" s="6">
        <v>0</v>
      </c>
      <c r="H68" s="6">
        <v>3</v>
      </c>
      <c r="I68" s="6">
        <v>4680675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40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9</v>
      </c>
      <c r="G69" s="6">
        <v>25975700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43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0</v>
      </c>
      <c r="G70" s="6">
        <v>0</v>
      </c>
      <c r="H70" s="6">
        <v>2</v>
      </c>
      <c r="I70" s="6">
        <v>5806140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44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5</v>
      </c>
      <c r="G71" s="6">
        <v>7977500</v>
      </c>
      <c r="H71" s="6">
        <v>1</v>
      </c>
      <c r="I71" s="6">
        <v>1066935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1</v>
      </c>
      <c r="W71" s="6">
        <v>1172325</v>
      </c>
      <c r="X71" s="6">
        <v>0</v>
      </c>
      <c r="Y71" s="6">
        <v>0</v>
      </c>
    </row>
    <row r="72" spans="1:25">
      <c r="A72" s="5" t="s">
        <v>45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1</v>
      </c>
      <c r="G72" s="6">
        <v>2233300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52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1</v>
      </c>
      <c r="G73" s="6">
        <v>2136300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6" spans="1:25">
      <c r="A76" s="3" t="s">
        <v>54</v>
      </c>
    </row>
    <row r="77" spans="1:25">
      <c r="A77" s="4" t="s">
        <v>55</v>
      </c>
      <c r="B77" s="10" t="s">
        <v>10</v>
      </c>
      <c r="C77" s="10" t="s">
        <v>11</v>
      </c>
      <c r="D77" s="11" t="s">
        <v>56</v>
      </c>
    </row>
    <row r="78" spans="1:25">
      <c r="A78" s="5" t="s">
        <v>57</v>
      </c>
      <c r="B78" s="6">
        <v>2</v>
      </c>
      <c r="C78" s="6">
        <v>4006600</v>
      </c>
      <c r="D78" s="9" t="str">
        <f>ROUND((B78/B8),4)</f>
        <v>0</v>
      </c>
    </row>
    <row r="79" spans="1:25">
      <c r="A79" s="5" t="s">
        <v>58</v>
      </c>
      <c r="B79" s="6">
        <v>2</v>
      </c>
      <c r="C79" s="6">
        <v>3588525</v>
      </c>
      <c r="D79" s="9" t="str">
        <f>ROUND((B79/B8),4)</f>
        <v>0</v>
      </c>
    </row>
    <row r="80" spans="1:25">
      <c r="A80" s="5" t="s">
        <v>59</v>
      </c>
      <c r="B80" s="6">
        <v>3</v>
      </c>
      <c r="C80" s="6">
        <v>5725110</v>
      </c>
      <c r="D80" s="9" t="str">
        <f>ROUND((B80/B8),4)</f>
        <v>0</v>
      </c>
    </row>
    <row r="81" spans="1:25">
      <c r="A81" s="5" t="s">
        <v>60</v>
      </c>
      <c r="B81" s="6">
        <v>1</v>
      </c>
      <c r="C81" s="6">
        <v>1560225</v>
      </c>
      <c r="D81" s="9" t="str">
        <f>ROUND((B81/B8),4)</f>
        <v>0</v>
      </c>
    </row>
    <row r="82" spans="1:25">
      <c r="A82" s="5" t="s">
        <v>61</v>
      </c>
      <c r="B82" s="6">
        <v>2</v>
      </c>
      <c r="C82" s="6">
        <v>3506600</v>
      </c>
      <c r="D82" s="9" t="str">
        <f>ROUND((B82/B8),4)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  <mergeCell ref="A62:A63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T62:U62"/>
    <mergeCell ref="V62:W62"/>
    <mergeCell ref="X62:Y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2023-02-21T06:00:01+07:00</dcterms:created>
  <dcterms:modified xsi:type="dcterms:W3CDTF">2023-02-21T06:00:01+07:00</dcterms:modified>
  <dc:title>Untitled Spreadsheet</dc:title>
  <dc:description/>
  <dc:subject/>
  <cp:keywords/>
  <cp:category/>
</cp:coreProperties>
</file>