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<sst xmlns="http://schemas.openxmlformats.org/spreadsheetml/2006/main" uniqueCount="71">
  <si>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SCHOOL PORTAL REPORT</t>
  </si>
  <si>
    <t>Request data: Export data of D-1, 2023-02-04 00:00:00 ~ 2023-02-04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</si>
  <si>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</si>
  <si>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</si>
  <si>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</si>
  <si>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</si>
  <si>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</si>
  <si>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</si>
  <si>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</si>
  <si>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</si>
  <si>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</si>
  <si>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</si>
  <si>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</si>
  <si>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</si>
  <si>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</si>
  <si>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</si>
  <si>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</si>
  <si>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</si>
  <si>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</si>
  <si>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</si>
  <si>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</si>
  <si>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</si>
  <si>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</si>
  <si>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</si>
  <si>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</si>
  <si>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</si>
  <si>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</si>
  <si>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</si>
  <si>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</si>
  <si>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</si>
  <si>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</si>
  <si>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</si>
  <si>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THHOABINH</t>
  </si>
  <si>
    <t>MNONSONCA2</t>
  </si>
  <si>
    <t>THMYTHUY</t>
  </si>
  <si>
    <t>MAMNON15TB</t>
  </si>
  <si>
    <t>TRUONGMN13</t>
  </si>
  <si>
    <t>MNHOAMAIQ3</t>
  </si>
  <si>
    <t>THCSTTHANH</t>
  </si>
  <si>
    <t>TTHUANDONG</t>
  </si>
  <si>
    <t>MAMNON12TB</t>
  </si>
  <si>
    <t>MNPHUHOA</t>
  </si>
  <si>
    <t>THPHUHUU</t>
  </si>
  <si>
    <t>TRANVANON1</t>
  </si>
  <si>
    <t>MAMNON04TB</t>
  </si>
  <si>
    <t>THBINHQUOI</t>
  </si>
  <si>
    <t>MAMNON10TB</t>
  </si>
  <si>
    <t>THCSHBINH</t>
  </si>
  <si>
    <t>MNLTHANHMY</t>
  </si>
  <si>
    <t>THCSLTRUONG</t>
  </si>
  <si>
    <t>THDUONGVANLICH</t>
  </si>
  <si>
    <t>THCSNGDU</t>
  </si>
  <si>
    <t>THLINHDONG</t>
  </si>
  <si>
    <t>THCSNVL</t>
  </si>
  <si>
    <t>TIEUHOCNTT</t>
  </si>
  <si>
    <t>Cancel Transaction</t>
  </si>
  <si>
    <t>LENGOCHAN</t>
  </si>
  <si>
    <t>THHOVANHUE</t>
  </si>
  <si>
    <t>Sort by error code</t>
  </si>
  <si>
    <t>Error Code</t>
  </si>
  <si>
    <t>Rate (%)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</si>
  <si>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</si>
  <si>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PG_ER2-Thông tin thẻ không đúng, vui lòng thử lại</t>
  </si>
  <si>
    <t>PG_ER18-Thẻ hết hạn hoặc bị khóa.</t>
  </si>
  <si>
    <t>PG_ER23-Ngân hàng phát hành thẻ từ chối cấp phép cho giao dịch.</t>
  </si>
  <si>
    <t>PG_ER16-OTP không đúng</t>
  </si>
  <si>
    <t>PG_ER42-OTP time out (nếu bạn bị trừ tiền thì sẽ được hoàn lại)</t>
  </si>
  <si>
    <t>PG_ER43-Hệ thống của ngân hàng đang bận. Xin vui lòng thử lại</t>
  </si>
  <si>
    <t>PG_ER19-Số tiền không đủ để thanh toán.</t>
  </si>
  <si>
    <t>475-Thất bại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</si>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</sst>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03"/>
  <sheetViews>
    <sheetView tabSelected="1" workbookViewId="0" showGridLines="true" showRowColHeaders="1">
      <selection activeCell="D93" sqref="D9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140</v>
      </c>
      <c r="C7" s="6">
        <v>267931096</v>
      </c>
      <c r="E7" s="5" t="s">
        <v>15</v>
      </c>
      <c r="F7" s="6">
        <v>63</v>
      </c>
      <c r="G7" s="6">
        <v>123748900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44575120</v>
      </c>
      <c r="E8" s="5" t="s">
        <v>17</v>
      </c>
      <c r="F8" s="6">
        <v>48</v>
      </c>
      <c r="G8" s="6">
        <v>99900400</v>
      </c>
      <c r="H8" s="9" t="str">
        <f>ROUND((F8/L8),4)</f>
        <v>0</v>
      </c>
      <c r="I8" s="6">
        <v>19</v>
      </c>
      <c r="J8" s="6">
        <v>40441700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8</v>
      </c>
      <c r="G9" s="6">
        <v>12041290</v>
      </c>
      <c r="H9" s="9" t="str">
        <f>ROUND((F9/L9),4)</f>
        <v>0</v>
      </c>
      <c r="I9" s="6">
        <v>2</v>
      </c>
      <c r="J9" s="6">
        <v>4133420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13</v>
      </c>
      <c r="G11" s="6">
        <v>20671536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6</v>
      </c>
      <c r="G12" s="6">
        <v>9890160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634375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1044435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SUM(D24:D47)</f>
        <v>0</v>
      </c>
      <c r="E23" s="6" t="str">
        <f>SUM(E24:E47)</f>
        <v>0</v>
      </c>
      <c r="F23" s="6" t="str">
        <f>SUM(F24:F47)</f>
        <v>0</v>
      </c>
      <c r="G23" s="6" t="str">
        <f>SUM(G24:G47)</f>
        <v>0</v>
      </c>
      <c r="H23" s="6" t="str">
        <f>SUM(H24:H47)</f>
        <v>0</v>
      </c>
      <c r="I23" s="6" t="str">
        <f>SUM(I24:I47)</f>
        <v>0</v>
      </c>
      <c r="J23" s="6" t="str">
        <f>SUM(J24:J47)</f>
        <v>0</v>
      </c>
      <c r="K23" s="6" t="str">
        <f>SUM(K24:K47)</f>
        <v>0</v>
      </c>
      <c r="L23" s="6" t="str">
        <f>SUM(L24:L47)</f>
        <v>0</v>
      </c>
      <c r="M23" s="6" t="str">
        <f>SUM(M24:M47)</f>
        <v>0</v>
      </c>
      <c r="N23" s="6" t="str">
        <f>SUM(N24:N47)</f>
        <v>0</v>
      </c>
      <c r="O23" s="6" t="str">
        <f>SUM(O24:O47)</f>
        <v>0</v>
      </c>
      <c r="P23" s="6" t="str">
        <f>SUM(P24:P47)</f>
        <v>0</v>
      </c>
      <c r="Q23" s="6" t="str">
        <f>SUM(Q24:Q47)</f>
        <v>0</v>
      </c>
      <c r="R23" s="6" t="str">
        <f>SUM(R24:R47)</f>
        <v>0</v>
      </c>
      <c r="S23" s="6" t="str">
        <f>SUM(S24:S47)</f>
        <v>0</v>
      </c>
      <c r="T23" s="6" t="str">
        <f>SUM(T24:T47)</f>
        <v>0</v>
      </c>
      <c r="U23" s="6" t="str">
        <f>SUM(U24:U47)</f>
        <v>0</v>
      </c>
      <c r="V23" s="6" t="str">
        <f>SUM(V24:V47)</f>
        <v>0</v>
      </c>
      <c r="W23" s="6" t="str">
        <f>SUM(W24:W47)</f>
        <v>0</v>
      </c>
      <c r="X23" s="6" t="str">
        <f>SUM(X24:X47)</f>
        <v>0</v>
      </c>
      <c r="Y23" s="6" t="str">
        <f>SUM(Y24:Y47)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12</v>
      </c>
      <c r="E24" s="6">
        <v>33167600</v>
      </c>
      <c r="F24" s="6">
        <v>6</v>
      </c>
      <c r="G24" s="6">
        <v>15843800</v>
      </c>
      <c r="H24" s="6">
        <v>1</v>
      </c>
      <c r="I24" s="6">
        <v>2432110</v>
      </c>
      <c r="J24" s="6">
        <v>0</v>
      </c>
      <c r="K24" s="6">
        <v>0</v>
      </c>
      <c r="L24" s="6">
        <v>2</v>
      </c>
      <c r="M24" s="6">
        <v>4864608</v>
      </c>
      <c r="N24" s="6">
        <v>3</v>
      </c>
      <c r="O24" s="6">
        <v>6020980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5998200</v>
      </c>
      <c r="F25" s="6">
        <v>3</v>
      </c>
      <c r="G25" s="6">
        <v>7134900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2088300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3131600</v>
      </c>
      <c r="F27" s="6">
        <v>1</v>
      </c>
      <c r="G27" s="6">
        <v>1558300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</v>
      </c>
      <c r="S27" s="6">
        <v>634375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6761500</v>
      </c>
      <c r="F28" s="6">
        <v>3</v>
      </c>
      <c r="G28" s="6">
        <v>4693900</v>
      </c>
      <c r="H28" s="6">
        <v>0</v>
      </c>
      <c r="I28" s="6">
        <v>0</v>
      </c>
      <c r="J28" s="6">
        <v>0</v>
      </c>
      <c r="K28" s="6">
        <v>0</v>
      </c>
      <c r="L28" s="6">
        <v>5</v>
      </c>
      <c r="M28" s="6">
        <v>8072120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19796700</v>
      </c>
      <c r="F29" s="6">
        <v>5</v>
      </c>
      <c r="G29" s="6">
        <v>9601500</v>
      </c>
      <c r="H29" s="6">
        <v>1</v>
      </c>
      <c r="I29" s="6">
        <v>2057575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2055375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1044435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5</v>
      </c>
      <c r="E30" s="6">
        <v>12965500</v>
      </c>
      <c r="F30" s="6">
        <v>11</v>
      </c>
      <c r="G30" s="6">
        <v>30105300</v>
      </c>
      <c r="H30" s="6">
        <v>1</v>
      </c>
      <c r="I30" s="6">
        <v>2519400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2</v>
      </c>
      <c r="G31" s="6">
        <v>3162600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4929900</v>
      </c>
      <c r="F32" s="6">
        <v>4</v>
      </c>
      <c r="G32" s="6">
        <v>6753200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1854200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5</v>
      </c>
      <c r="E33" s="6">
        <v>8224500</v>
      </c>
      <c r="F33" s="6">
        <v>2</v>
      </c>
      <c r="G33" s="6">
        <v>2518600</v>
      </c>
      <c r="H33" s="6">
        <v>1</v>
      </c>
      <c r="I33" s="6">
        <v>960360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3</v>
      </c>
      <c r="G34" s="6">
        <v>4377900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701300</v>
      </c>
      <c r="F35" s="6">
        <v>2</v>
      </c>
      <c r="G35" s="6">
        <v>2044600</v>
      </c>
      <c r="H35" s="6">
        <v>2</v>
      </c>
      <c r="I35" s="6">
        <v>1373635</v>
      </c>
      <c r="J35" s="6">
        <v>0</v>
      </c>
      <c r="K35" s="6">
        <v>0</v>
      </c>
      <c r="L35" s="6">
        <v>1</v>
      </c>
      <c r="M35" s="6">
        <v>1108456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2</v>
      </c>
      <c r="M36" s="6">
        <v>2032000</v>
      </c>
      <c r="N36" s="6">
        <v>1</v>
      </c>
      <c r="O36" s="6">
        <v>1202775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6319200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2</v>
      </c>
      <c r="E38" s="6">
        <v>1623600</v>
      </c>
      <c r="F38" s="6">
        <v>0</v>
      </c>
      <c r="G38" s="6">
        <v>0</v>
      </c>
      <c r="H38" s="6">
        <v>1</v>
      </c>
      <c r="I38" s="6">
        <v>1257755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1513300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3</v>
      </c>
      <c r="E40" s="6">
        <v>4260900</v>
      </c>
      <c r="F40" s="6">
        <v>1</v>
      </c>
      <c r="G40" s="6">
        <v>1189300</v>
      </c>
      <c r="H40" s="6">
        <v>1</v>
      </c>
      <c r="I40" s="6">
        <v>1440455</v>
      </c>
      <c r="J40" s="6">
        <v>0</v>
      </c>
      <c r="K40" s="6">
        <v>0</v>
      </c>
      <c r="L40" s="6">
        <v>1</v>
      </c>
      <c r="M40" s="6">
        <v>1439672</v>
      </c>
      <c r="N40" s="6">
        <v>1</v>
      </c>
      <c r="O40" s="6">
        <v>611030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6499900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2</v>
      </c>
      <c r="E42" s="6">
        <v>3951600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1300480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1</v>
      </c>
      <c r="E44" s="6">
        <v>5353300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2363300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2</v>
      </c>
      <c r="E46" s="6">
        <v>1863600</v>
      </c>
      <c r="F46" s="6">
        <v>1</v>
      </c>
      <c r="G46" s="6">
        <v>2328300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823300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</v>
      </c>
    </row>
    <row r="51" spans="1:25">
      <c r="A51" s="4" t="s">
        <v>28</v>
      </c>
      <c r="B51" s="4" t="s">
        <v>18</v>
      </c>
      <c r="C51" s="4"/>
      <c r="D51" s="4" t="s">
        <v>29</v>
      </c>
      <c r="E51" s="4"/>
      <c r="F51" s="4" t="s">
        <v>30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5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5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SUM(D54:D60)</f>
        <v>0</v>
      </c>
      <c r="E53" s="6" t="str">
        <f>SUM(E54:E60)</f>
        <v>0</v>
      </c>
      <c r="F53" s="6" t="str">
        <f>SUM(F54:F60)</f>
        <v>0</v>
      </c>
      <c r="G53" s="6" t="str">
        <f>SUM(G54:G60)</f>
        <v>0</v>
      </c>
      <c r="H53" s="6" t="str">
        <f>SUM(H54:H60)</f>
        <v>0</v>
      </c>
      <c r="I53" s="6" t="str">
        <f>SUM(I54:I60)</f>
        <v>0</v>
      </c>
      <c r="J53" s="6" t="str">
        <f>SUM(J54:J60)</f>
        <v>0</v>
      </c>
      <c r="K53" s="6" t="str">
        <f>SUM(K54:K60)</f>
        <v>0</v>
      </c>
      <c r="L53" s="6" t="str">
        <f>SUM(L54:L60)</f>
        <v>0</v>
      </c>
      <c r="M53" s="6" t="str">
        <f>SUM(M54:M60)</f>
        <v>0</v>
      </c>
      <c r="N53" s="6" t="str">
        <f>SUM(N54:N60)</f>
        <v>0</v>
      </c>
      <c r="O53" s="6" t="str">
        <f>SUM(O54:O60)</f>
        <v>0</v>
      </c>
      <c r="P53" s="6" t="str">
        <f>SUM(P54:P60)</f>
        <v>0</v>
      </c>
      <c r="Q53" s="6" t="str">
        <f>SUM(Q54:Q60)</f>
        <v>0</v>
      </c>
      <c r="R53" s="6" t="str">
        <f>SUM(R54:R60)</f>
        <v>0</v>
      </c>
      <c r="S53" s="6" t="str">
        <f>SUM(S54:S60)</f>
        <v>0</v>
      </c>
      <c r="T53" s="6" t="str">
        <f>SUM(T54:T60)</f>
        <v>0</v>
      </c>
      <c r="U53" s="6" t="str">
        <f>SUM(U54:U60)</f>
        <v>0</v>
      </c>
      <c r="V53" s="6" t="str">
        <f>SUM(V54:V60)</f>
        <v>0</v>
      </c>
      <c r="W53" s="6" t="str">
        <f>SUM(W54:W60)</f>
        <v>0</v>
      </c>
      <c r="X53" s="6" t="str">
        <f>SUM(X54:X60)</f>
        <v>0</v>
      </c>
      <c r="Y53" s="6" t="str">
        <f>SUM(Y54:Y60)</f>
        <v>0</v>
      </c>
    </row>
    <row r="54" spans="1:25">
      <c r="A54" s="5" t="s">
        <v>31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9</v>
      </c>
      <c r="G54" s="6">
        <v>24135700</v>
      </c>
      <c r="H54" s="6">
        <v>1</v>
      </c>
      <c r="I54" s="6">
        <v>3173060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4131900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47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1974300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1799300</v>
      </c>
      <c r="H57" s="6">
        <v>1</v>
      </c>
      <c r="I57" s="6">
        <v>960360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44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3170600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1283300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37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3946600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55</v>
      </c>
    </row>
    <row r="64" spans="1:25">
      <c r="A64" s="4" t="s">
        <v>28</v>
      </c>
      <c r="B64" s="4" t="s">
        <v>18</v>
      </c>
      <c r="C64" s="4"/>
      <c r="D64" s="4" t="s">
        <v>29</v>
      </c>
      <c r="E64" s="4"/>
      <c r="F64" s="4" t="s">
        <v>30</v>
      </c>
      <c r="G64" s="4"/>
      <c r="H64" s="4" t="s">
        <v>19</v>
      </c>
      <c r="I64" s="4"/>
      <c r="J64" s="4" t="s">
        <v>20</v>
      </c>
      <c r="K64" s="4"/>
      <c r="L64" s="4" t="s">
        <v>21</v>
      </c>
      <c r="M64" s="4"/>
      <c r="N64" s="4" t="s">
        <v>22</v>
      </c>
      <c r="O64" s="4"/>
      <c r="P64" s="4" t="s">
        <v>23</v>
      </c>
      <c r="Q64" s="4"/>
      <c r="R64" s="4" t="s">
        <v>24</v>
      </c>
      <c r="S64" s="4"/>
      <c r="T64" s="4" t="s">
        <v>25</v>
      </c>
      <c r="U64" s="4"/>
      <c r="V64" s="4" t="s">
        <v>26</v>
      </c>
      <c r="W64" s="4"/>
      <c r="X64" s="4" t="s">
        <v>27</v>
      </c>
      <c r="Y64" s="4"/>
    </row>
    <row r="65" spans="1:25">
      <c r="A65" s="4"/>
      <c r="B65" s="4" t="s">
        <v>10</v>
      </c>
      <c r="C65" s="4" t="s">
        <v>11</v>
      </c>
      <c r="D65" s="4" t="s">
        <v>10</v>
      </c>
      <c r="E65" s="4" t="s">
        <v>11</v>
      </c>
      <c r="F65" s="4" t="s">
        <v>10</v>
      </c>
      <c r="G65" s="4" t="s">
        <v>11</v>
      </c>
      <c r="H65" s="4" t="s">
        <v>10</v>
      </c>
      <c r="I65" s="4" t="s">
        <v>11</v>
      </c>
      <c r="J65" s="4" t="s">
        <v>10</v>
      </c>
      <c r="K65" s="4" t="s">
        <v>11</v>
      </c>
      <c r="L65" s="4" t="s">
        <v>10</v>
      </c>
      <c r="M65" s="4" t="s">
        <v>11</v>
      </c>
      <c r="N65" s="4" t="s">
        <v>10</v>
      </c>
      <c r="O65" s="4" t="s">
        <v>11</v>
      </c>
      <c r="P65" s="4" t="s">
        <v>10</v>
      </c>
      <c r="Q65" s="4" t="s">
        <v>11</v>
      </c>
      <c r="R65" s="4" t="s">
        <v>10</v>
      </c>
      <c r="S65" s="4" t="s">
        <v>11</v>
      </c>
      <c r="T65" s="4" t="s">
        <v>10</v>
      </c>
      <c r="U65" s="4" t="s">
        <v>11</v>
      </c>
      <c r="V65" s="4" t="s">
        <v>10</v>
      </c>
      <c r="W65" s="4" t="s">
        <v>11</v>
      </c>
      <c r="X65" s="4" t="s">
        <v>10</v>
      </c>
      <c r="Y65" s="4" t="s">
        <v>11</v>
      </c>
    </row>
    <row r="66" spans="1:25">
      <c r="A66" s="5" t="s">
        <v>18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 t="str">
        <f>SUM(D67:D89)</f>
        <v>0</v>
      </c>
      <c r="E66" s="6" t="str">
        <f>SUM(E67:E89)</f>
        <v>0</v>
      </c>
      <c r="F66" s="6" t="str">
        <f>SUM(F67:F89)</f>
        <v>0</v>
      </c>
      <c r="G66" s="6" t="str">
        <f>SUM(G67:G89)</f>
        <v>0</v>
      </c>
      <c r="H66" s="6" t="str">
        <f>SUM(H67:H89)</f>
        <v>0</v>
      </c>
      <c r="I66" s="6" t="str">
        <f>SUM(I67:I89)</f>
        <v>0</v>
      </c>
      <c r="J66" s="6" t="str">
        <f>SUM(J67:J89)</f>
        <v>0</v>
      </c>
      <c r="K66" s="6" t="str">
        <f>SUM(K67:K89)</f>
        <v>0</v>
      </c>
      <c r="L66" s="6" t="str">
        <f>SUM(L67:L89)</f>
        <v>0</v>
      </c>
      <c r="M66" s="6" t="str">
        <f>SUM(M67:M89)</f>
        <v>0</v>
      </c>
      <c r="N66" s="6" t="str">
        <f>SUM(N67:N89)</f>
        <v>0</v>
      </c>
      <c r="O66" s="6" t="str">
        <f>SUM(O67:O89)</f>
        <v>0</v>
      </c>
      <c r="P66" s="6" t="str">
        <f>SUM(P67:P89)</f>
        <v>0</v>
      </c>
      <c r="Q66" s="6" t="str">
        <f>SUM(Q67:Q89)</f>
        <v>0</v>
      </c>
      <c r="R66" s="6" t="str">
        <f>SUM(R67:R89)</f>
        <v>0</v>
      </c>
      <c r="S66" s="6" t="str">
        <f>SUM(S67:S89)</f>
        <v>0</v>
      </c>
      <c r="T66" s="6" t="str">
        <f>SUM(T67:T89)</f>
        <v>0</v>
      </c>
      <c r="U66" s="6" t="str">
        <f>SUM(U67:U89)</f>
        <v>0</v>
      </c>
      <c r="V66" s="6" t="str">
        <f>SUM(V67:V89)</f>
        <v>0</v>
      </c>
      <c r="W66" s="6" t="str">
        <f>SUM(W67:W89)</f>
        <v>0</v>
      </c>
      <c r="X66" s="6" t="str">
        <f>SUM(X67:X89)</f>
        <v>0</v>
      </c>
      <c r="Y66" s="6" t="str">
        <f>SUM(Y67:Y89)</f>
        <v>0</v>
      </c>
    </row>
    <row r="67" spans="1:25">
      <c r="A67" s="5" t="s">
        <v>31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26</v>
      </c>
      <c r="E67" s="6">
        <v>70949800</v>
      </c>
      <c r="F67" s="6">
        <v>16</v>
      </c>
      <c r="G67" s="6">
        <v>41446800</v>
      </c>
      <c r="H67" s="6">
        <v>2</v>
      </c>
      <c r="I67" s="6">
        <v>4864220</v>
      </c>
      <c r="J67" s="6">
        <v>0</v>
      </c>
      <c r="K67" s="6">
        <v>0</v>
      </c>
      <c r="L67" s="6">
        <v>0</v>
      </c>
      <c r="M67" s="6">
        <v>0</v>
      </c>
      <c r="N67" s="6">
        <v>2</v>
      </c>
      <c r="O67" s="6">
        <v>5042520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47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3</v>
      </c>
      <c r="E68" s="6">
        <v>4352900</v>
      </c>
      <c r="F68" s="6">
        <v>6</v>
      </c>
      <c r="G68" s="6">
        <v>7828800</v>
      </c>
      <c r="H68" s="6">
        <v>0</v>
      </c>
      <c r="I68" s="6">
        <v>0</v>
      </c>
      <c r="J68" s="6">
        <v>0</v>
      </c>
      <c r="K68" s="6">
        <v>0</v>
      </c>
      <c r="L68" s="6">
        <v>2</v>
      </c>
      <c r="M68" s="6">
        <v>2051304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36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8</v>
      </c>
      <c r="E69" s="6">
        <v>18703400</v>
      </c>
      <c r="F69" s="6">
        <v>7</v>
      </c>
      <c r="G69" s="6">
        <v>13387100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44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3</v>
      </c>
      <c r="E70" s="6">
        <v>4425900</v>
      </c>
      <c r="F70" s="6">
        <v>2</v>
      </c>
      <c r="G70" s="6">
        <v>3183600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32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8</v>
      </c>
      <c r="E71" s="6">
        <v>13636400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35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3</v>
      </c>
      <c r="E72" s="6">
        <v>3809900</v>
      </c>
      <c r="F72" s="6">
        <v>2</v>
      </c>
      <c r="G72" s="6">
        <v>3145600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37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6</v>
      </c>
      <c r="E73" s="6">
        <v>16516800</v>
      </c>
      <c r="F73" s="6">
        <v>18</v>
      </c>
      <c r="G73" s="6">
        <v>45626400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56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4</v>
      </c>
      <c r="E74" s="6">
        <v>5993200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40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7</v>
      </c>
      <c r="E75" s="6">
        <v>11455100</v>
      </c>
      <c r="F75" s="6">
        <v>2</v>
      </c>
      <c r="G75" s="6">
        <v>2688600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46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1</v>
      </c>
      <c r="E76" s="6">
        <v>1513300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48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1</v>
      </c>
      <c r="G77" s="6">
        <v>2033300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39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2</v>
      </c>
      <c r="E78" s="6">
        <v>3306600</v>
      </c>
      <c r="F78" s="6">
        <v>3</v>
      </c>
      <c r="G78" s="6">
        <v>7165900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42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1</v>
      </c>
      <c r="E79" s="6">
        <v>701300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52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2</v>
      </c>
      <c r="G80" s="6">
        <v>3896600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34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2</v>
      </c>
      <c r="E81" s="6">
        <v>3131600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43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1</v>
      </c>
      <c r="G82" s="6">
        <v>1003300</v>
      </c>
      <c r="H82" s="6">
        <v>1</v>
      </c>
      <c r="I82" s="6">
        <v>1139000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45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0</v>
      </c>
      <c r="G83" s="6">
        <v>0</v>
      </c>
      <c r="H83" s="6">
        <v>1</v>
      </c>
      <c r="I83" s="6">
        <v>1864218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38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</v>
      </c>
      <c r="G84" s="6">
        <v>976800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53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1</v>
      </c>
      <c r="E85" s="6">
        <v>783300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50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1</v>
      </c>
      <c r="E86" s="6">
        <v>908300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57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1</v>
      </c>
      <c r="M87" s="6">
        <v>1402080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54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2</v>
      </c>
      <c r="E88" s="6">
        <v>1646600</v>
      </c>
      <c r="F88" s="6">
        <v>1</v>
      </c>
      <c r="G88" s="6">
        <v>823300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49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1</v>
      </c>
      <c r="E89" s="6">
        <v>3132300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2" spans="1:25">
      <c r="A92" s="3" t="s">
        <v>58</v>
      </c>
    </row>
    <row r="93" spans="1:25">
      <c r="A93" s="4" t="s">
        <v>59</v>
      </c>
      <c r="B93" s="10" t="s">
        <v>10</v>
      </c>
      <c r="C93" s="10" t="s">
        <v>11</v>
      </c>
      <c r="D93" s="11" t="s">
        <v>60</v>
      </c>
    </row>
    <row r="94" spans="1:25">
      <c r="A94" s="5" t="s">
        <v>61</v>
      </c>
      <c r="B94" s="6">
        <v>2</v>
      </c>
      <c r="C94" s="6">
        <v>3680600</v>
      </c>
      <c r="D94" s="9" t="str">
        <f>ROUND((B94/B8),4)</f>
        <v>0</v>
      </c>
    </row>
    <row r="95" spans="1:25">
      <c r="A95" s="5" t="s">
        <v>62</v>
      </c>
      <c r="B95" s="6">
        <v>2</v>
      </c>
      <c r="C95" s="6">
        <v>5154600</v>
      </c>
      <c r="D95" s="9" t="str">
        <f>ROUND((B95/B8),4)</f>
        <v>0</v>
      </c>
    </row>
    <row r="96" spans="1:25">
      <c r="A96" s="5" t="s">
        <v>63</v>
      </c>
      <c r="B96" s="6">
        <v>2</v>
      </c>
      <c r="C96" s="6">
        <v>4921600</v>
      </c>
      <c r="D96" s="9" t="str">
        <f>ROUND((B96/B8),4)</f>
        <v>0</v>
      </c>
    </row>
    <row r="97" spans="1:25">
      <c r="A97" s="5" t="s">
        <v>64</v>
      </c>
      <c r="B97" s="6">
        <v>2</v>
      </c>
      <c r="C97" s="6">
        <v>4532600</v>
      </c>
      <c r="D97" s="9" t="str">
        <f>ROUND((B97/B8),4)</f>
        <v>0</v>
      </c>
    </row>
    <row r="98" spans="1:25">
      <c r="A98" s="5" t="s">
        <v>65</v>
      </c>
      <c r="B98" s="6">
        <v>2</v>
      </c>
      <c r="C98" s="6">
        <v>4086600</v>
      </c>
      <c r="D98" s="9" t="str">
        <f>ROUND((B98/B8),4)</f>
        <v>0</v>
      </c>
    </row>
    <row r="99" spans="1:25">
      <c r="A99" s="5" t="s">
        <v>66</v>
      </c>
      <c r="B99" s="6">
        <v>6</v>
      </c>
      <c r="C99" s="6">
        <v>13071800</v>
      </c>
      <c r="D99" s="9" t="str">
        <f>ROUND((B99/B8),4)</f>
        <v>0</v>
      </c>
    </row>
    <row r="100" spans="1:25">
      <c r="A100" s="5" t="s">
        <v>67</v>
      </c>
      <c r="B100" s="6">
        <v>1</v>
      </c>
      <c r="C100" s="6">
        <v>1799300</v>
      </c>
      <c r="D100" s="9" t="str">
        <f>ROUND((B100/B8),4)</f>
        <v>0</v>
      </c>
    </row>
    <row r="101" spans="1:25">
      <c r="A101" s="5" t="s">
        <v>68</v>
      </c>
      <c r="B101" s="6">
        <v>2</v>
      </c>
      <c r="C101" s="6">
        <v>3194600</v>
      </c>
      <c r="D101" s="9" t="str">
        <f>ROUND((B101/B8),4)</f>
        <v>0</v>
      </c>
    </row>
    <row r="102" spans="1:25">
      <c r="A102" s="5" t="s">
        <v>69</v>
      </c>
      <c r="B102" s="6">
        <v>1</v>
      </c>
      <c r="C102" s="6">
        <v>960360</v>
      </c>
      <c r="D102" s="9" t="str">
        <f>ROUND((B102/B8),4)</f>
        <v>0</v>
      </c>
    </row>
    <row r="103" spans="1:25">
      <c r="A103" s="5" t="s">
        <v>70</v>
      </c>
      <c r="B103" s="6">
        <v>1</v>
      </c>
      <c r="C103" s="6">
        <v>3173060</v>
      </c>
      <c r="D103" s="9" t="str">
        <f>ROUND((B103/B8),4)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  <mergeCell ref="A64:A65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2023-02-05T06:00:02+07:00</dcterms:created>
  <dcterms:modified xsi:type="dcterms:W3CDTF">2023-02-05T06:00:02+07:00</dcterms:modified>
  <dc:title>Untitled Spreadsheet</dc:title>
  <dc:description/>
  <dc:subject/>
  <cp:keywords/>
  <cp:category/>
</cp:coreProperties>
</file>