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<sst xmlns="http://schemas.openxmlformats.org/spreadsheetml/2006/main" uniqueCount="57">
  <si>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</si>
  <si>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2023-01-03 00:00:00 ~ 2023-01-03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</si>
  <si>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</si>
  <si>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</si>
  <si>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</si>
  <si>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</si>
  <si>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</si>
  <si>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</si>
  <si>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</si>
  <si>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</si>
  <si>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</si>
  <si>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</si>
  <si>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</si>
  <si>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</si>
  <si>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</si>
  <si>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</si>
  <si>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</si>
  <si>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</si>
  <si>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</si>
  <si>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</si>
  <si>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</si>
  <si>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</si>
  <si>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</si>
  <si>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</si>
  <si>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</si>
  <si>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</si>
  <si>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</si>
  <si>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</si>
  <si>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</si>
  <si>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</si>
  <si>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</si>
  <si>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THHOVANHUE</t>
  </si>
  <si>
    <t>MNLTHANHMY</t>
  </si>
  <si>
    <t>MAMNON15TB</t>
  </si>
  <si>
    <t>THPHUHUU</t>
  </si>
  <si>
    <t>HAHUYGIAP</t>
  </si>
  <si>
    <t>THCSLTRUONG</t>
  </si>
  <si>
    <t>MAMNON04TB</t>
  </si>
  <si>
    <t>TRUONGMN13</t>
  </si>
  <si>
    <t>THHOABINH</t>
  </si>
  <si>
    <t>THLINHDONG</t>
  </si>
  <si>
    <t>LENGOCHAN</t>
  </si>
  <si>
    <t>TTHUANDONG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</si>
  <si>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</si>
  <si>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</si>
  <si>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</si>
  <si>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</si>
  <si>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</si>
  <si>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 không đúng, vui lòng thử lại</t>
  </si>
  <si>
    <t>PG_ER43-Hệ thống của ngân hàng đang bận. Xin vui lòng thử lại</t>
  </si>
  <si>
    <t>IC_149-Inactive || Not Authorized For Online Transactions</t>
  </si>
  <si>
    <t>PG_ER23-Ngân hàng phát hành thẻ từ chối cấp phép cho giao dịch.</t>
  </si>
  <si>
    <t>475-Thất bại</t>
  </si>
  <si>
    <t>PG_ER26-Dữ liệu không hợp lệ hoặc bị rỗng</t>
  </si>
  <si>
    <t>DC_128-Sai ngày hết hạn</t>
  </si>
  <si>
    <t>PG_ER16-OTP không đúng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</si>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</sst>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148</v>
      </c>
      <c r="C7" s="6">
        <v>179625967</v>
      </c>
      <c r="E7" s="5" t="s">
        <v>15</v>
      </c>
      <c r="F7" s="6">
        <v>63</v>
      </c>
      <c r="G7" s="6">
        <v>79812900</v>
      </c>
      <c r="H7" s="9" t="str">
        <f>ROUND((F7/L7),4)</f>
        <v>0</v>
      </c>
      <c r="I7" s="6">
        <v>1</v>
      </c>
      <c r="J7" s="6">
        <v>2383300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20</v>
      </c>
      <c r="C8" s="6">
        <v>22433050</v>
      </c>
      <c r="E8" s="5" t="s">
        <v>17</v>
      </c>
      <c r="F8" s="6">
        <v>56</v>
      </c>
      <c r="G8" s="6">
        <v>70030800</v>
      </c>
      <c r="H8" s="9" t="str">
        <f>ROUND((F8/L8),4)</f>
        <v>0</v>
      </c>
      <c r="I8" s="6">
        <v>12</v>
      </c>
      <c r="J8" s="6">
        <v>14299600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6859545</v>
      </c>
      <c r="H9" s="9" t="str">
        <f>ROUND((F9/L9),4)</f>
        <v>0</v>
      </c>
      <c r="I9" s="6">
        <v>7</v>
      </c>
      <c r="J9" s="6">
        <v>5750150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15</v>
      </c>
      <c r="G11" s="6">
        <v>14398752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2884630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5639340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867300</v>
      </c>
      <c r="F24" s="6">
        <v>5</v>
      </c>
      <c r="G24" s="6">
        <v>5632500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2348992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10736400</v>
      </c>
      <c r="F25" s="6">
        <v>6</v>
      </c>
      <c r="G25" s="6">
        <v>9344800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2491825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17707500</v>
      </c>
      <c r="F26" s="6">
        <v>15</v>
      </c>
      <c r="G26" s="6">
        <v>16483500</v>
      </c>
      <c r="H26" s="6">
        <v>2</v>
      </c>
      <c r="I26" s="6">
        <v>1831400</v>
      </c>
      <c r="J26" s="6">
        <v>0</v>
      </c>
      <c r="K26" s="6">
        <v>0</v>
      </c>
      <c r="L26" s="6">
        <v>1</v>
      </c>
      <c r="M26" s="6">
        <v>1383792</v>
      </c>
      <c r="N26" s="6">
        <v>2</v>
      </c>
      <c r="O26" s="6">
        <v>2141650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6483100</v>
      </c>
      <c r="F27" s="6">
        <v>11</v>
      </c>
      <c r="G27" s="6">
        <v>10641300</v>
      </c>
      <c r="H27" s="6">
        <v>1</v>
      </c>
      <c r="I27" s="6">
        <v>680220</v>
      </c>
      <c r="J27" s="6">
        <v>0</v>
      </c>
      <c r="K27" s="6">
        <v>0</v>
      </c>
      <c r="L27" s="6">
        <v>2</v>
      </c>
      <c r="M27" s="6">
        <v>1566672</v>
      </c>
      <c r="N27" s="6">
        <v>1</v>
      </c>
      <c r="O27" s="6">
        <v>742980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14470000</v>
      </c>
      <c r="F28" s="6">
        <v>3</v>
      </c>
      <c r="G28" s="6">
        <v>1404900</v>
      </c>
      <c r="H28" s="6">
        <v>1</v>
      </c>
      <c r="I28" s="6">
        <v>433575</v>
      </c>
      <c r="J28" s="6">
        <v>0</v>
      </c>
      <c r="K28" s="6">
        <v>0</v>
      </c>
      <c r="L28" s="6">
        <v>4</v>
      </c>
      <c r="M28" s="6">
        <v>1727200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243300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9573700</v>
      </c>
      <c r="F30" s="6">
        <v>3</v>
      </c>
      <c r="G30" s="6">
        <v>3450900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1215136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10488500</v>
      </c>
      <c r="F31" s="6">
        <v>6</v>
      </c>
      <c r="G31" s="6">
        <v>14659800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2162965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6859800</v>
      </c>
      <c r="F32" s="6">
        <v>5</v>
      </c>
      <c r="G32" s="6">
        <v>6241500</v>
      </c>
      <c r="H32" s="6">
        <v>2</v>
      </c>
      <c r="I32" s="6">
        <v>2181575</v>
      </c>
      <c r="J32" s="6">
        <v>0</v>
      </c>
      <c r="K32" s="6">
        <v>0</v>
      </c>
      <c r="L32" s="6">
        <v>4</v>
      </c>
      <c r="M32" s="6">
        <v>4582160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984550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2383300</v>
      </c>
      <c r="F33" s="6">
        <v>1</v>
      </c>
      <c r="G33" s="6">
        <v>393300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1574800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1778300</v>
      </c>
      <c r="H35" s="6">
        <v>1</v>
      </c>
      <c r="I35" s="6">
        <v>1732775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SUM(D42:D47)</f>
        <v>0</v>
      </c>
      <c r="E41" s="6" t="str">
        <f>SUM(E42:E47)</f>
        <v>0</v>
      </c>
      <c r="F41" s="6" t="str">
        <f>SUM(F42:F47)</f>
        <v>0</v>
      </c>
      <c r="G41" s="6" t="str">
        <f>SUM(G42:G47)</f>
        <v>0</v>
      </c>
      <c r="H41" s="6" t="str">
        <f>SUM(H42:H47)</f>
        <v>0</v>
      </c>
      <c r="I41" s="6" t="str">
        <f>SUM(I42:I47)</f>
        <v>0</v>
      </c>
      <c r="J41" s="6" t="str">
        <f>SUM(J42:J47)</f>
        <v>0</v>
      </c>
      <c r="K41" s="6" t="str">
        <f>SUM(K42:K47)</f>
        <v>0</v>
      </c>
      <c r="L41" s="6" t="str">
        <f>SUM(L42:L47)</f>
        <v>0</v>
      </c>
      <c r="M41" s="6" t="str">
        <f>SUM(M42:M47)</f>
        <v>0</v>
      </c>
      <c r="N41" s="6" t="str">
        <f>SUM(N42:N47)</f>
        <v>0</v>
      </c>
      <c r="O41" s="6" t="str">
        <f>SUM(O42:O47)</f>
        <v>0</v>
      </c>
      <c r="P41" s="6" t="str">
        <f>SUM(P42:P47)</f>
        <v>0</v>
      </c>
      <c r="Q41" s="6" t="str">
        <f>SUM(Q42:Q47)</f>
        <v>0</v>
      </c>
      <c r="R41" s="6" t="str">
        <f>SUM(R42:R47)</f>
        <v>0</v>
      </c>
      <c r="S41" s="6" t="str">
        <f>SUM(S42:S47)</f>
        <v>0</v>
      </c>
      <c r="T41" s="6" t="str">
        <f>SUM(T42:T47)</f>
        <v>0</v>
      </c>
      <c r="U41" s="6" t="str">
        <f>SUM(U42:U47)</f>
        <v>0</v>
      </c>
      <c r="V41" s="6" t="str">
        <f>SUM(V42:V47)</f>
        <v>0</v>
      </c>
      <c r="W41" s="6" t="str">
        <f>SUM(W42:W47)</f>
        <v>0</v>
      </c>
      <c r="X41" s="6" t="str">
        <f>SUM(X42:X47)</f>
        <v>0</v>
      </c>
      <c r="Y41" s="6" t="str">
        <f>SUM(Y42:Y47)</f>
        <v>0</v>
      </c>
    </row>
    <row r="42" spans="1:25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4771200</v>
      </c>
      <c r="H42" s="6">
        <v>6</v>
      </c>
      <c r="I42" s="6">
        <v>4946100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2796600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2383300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2162600</v>
      </c>
      <c r="H45" s="6">
        <v>1</v>
      </c>
      <c r="I45" s="6">
        <v>804050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3409900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1159300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43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SUM(D54:D65)</f>
        <v>0</v>
      </c>
      <c r="E53" s="6" t="str">
        <f>SUM(E54:E65)</f>
        <v>0</v>
      </c>
      <c r="F53" s="6" t="str">
        <f>SUM(F54:F65)</f>
        <v>0</v>
      </c>
      <c r="G53" s="6" t="str">
        <f>SUM(G54:G65)</f>
        <v>0</v>
      </c>
      <c r="H53" s="6" t="str">
        <f>SUM(H54:H65)</f>
        <v>0</v>
      </c>
      <c r="I53" s="6" t="str">
        <f>SUM(I54:I65)</f>
        <v>0</v>
      </c>
      <c r="J53" s="6" t="str">
        <f>SUM(J54:J65)</f>
        <v>0</v>
      </c>
      <c r="K53" s="6" t="str">
        <f>SUM(K54:K65)</f>
        <v>0</v>
      </c>
      <c r="L53" s="6" t="str">
        <f>SUM(L54:L65)</f>
        <v>0</v>
      </c>
      <c r="M53" s="6" t="str">
        <f>SUM(M54:M65)</f>
        <v>0</v>
      </c>
      <c r="N53" s="6" t="str">
        <f>SUM(N54:N65)</f>
        <v>0</v>
      </c>
      <c r="O53" s="6" t="str">
        <f>SUM(O54:O65)</f>
        <v>0</v>
      </c>
      <c r="P53" s="6" t="str">
        <f>SUM(P54:P65)</f>
        <v>0</v>
      </c>
      <c r="Q53" s="6" t="str">
        <f>SUM(Q54:Q65)</f>
        <v>0</v>
      </c>
      <c r="R53" s="6" t="str">
        <f>SUM(R54:R65)</f>
        <v>0</v>
      </c>
      <c r="S53" s="6" t="str">
        <f>SUM(S54:S65)</f>
        <v>0</v>
      </c>
      <c r="T53" s="6" t="str">
        <f>SUM(T54:T65)</f>
        <v>0</v>
      </c>
      <c r="U53" s="6" t="str">
        <f>SUM(U54:U65)</f>
        <v>0</v>
      </c>
      <c r="V53" s="6" t="str">
        <f>SUM(V54:V65)</f>
        <v>0</v>
      </c>
      <c r="W53" s="6" t="str">
        <f>SUM(W54:W65)</f>
        <v>0</v>
      </c>
      <c r="X53" s="6" t="str">
        <f>SUM(X54:X65)</f>
        <v>0</v>
      </c>
      <c r="Y53" s="6" t="str">
        <f>SUM(Y54:Y65)</f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8</v>
      </c>
      <c r="E54" s="6">
        <v>11686400</v>
      </c>
      <c r="F54" s="6">
        <v>3</v>
      </c>
      <c r="G54" s="6">
        <v>4119900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10</v>
      </c>
      <c r="E55" s="6">
        <v>12400000</v>
      </c>
      <c r="F55" s="6">
        <v>16</v>
      </c>
      <c r="G55" s="6">
        <v>19961800</v>
      </c>
      <c r="H55" s="6">
        <v>1</v>
      </c>
      <c r="I55" s="6">
        <v>1059830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8</v>
      </c>
      <c r="E56" s="6">
        <v>11748400</v>
      </c>
      <c r="F56" s="6">
        <v>4</v>
      </c>
      <c r="G56" s="6">
        <v>1940200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3</v>
      </c>
      <c r="W56" s="6">
        <v>1157100</v>
      </c>
      <c r="X56" s="6">
        <v>0</v>
      </c>
      <c r="Y56" s="6">
        <v>0</v>
      </c>
    </row>
    <row r="57" spans="1:25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3</v>
      </c>
      <c r="E57" s="6">
        <v>2596900</v>
      </c>
      <c r="F57" s="6">
        <v>3</v>
      </c>
      <c r="G57" s="6">
        <v>2784900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1</v>
      </c>
      <c r="E58" s="6">
        <v>243300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8</v>
      </c>
      <c r="E59" s="6">
        <v>7147400</v>
      </c>
      <c r="F59" s="6">
        <v>7</v>
      </c>
      <c r="G59" s="6">
        <v>9205100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2</v>
      </c>
      <c r="O59" s="6">
        <v>2430925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3</v>
      </c>
      <c r="E60" s="6">
        <v>7149900</v>
      </c>
      <c r="F60" s="6">
        <v>1</v>
      </c>
      <c r="G60" s="6">
        <v>393300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4</v>
      </c>
      <c r="E61" s="6">
        <v>5273200</v>
      </c>
      <c r="F61" s="6">
        <v>4</v>
      </c>
      <c r="G61" s="6">
        <v>4648200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6</v>
      </c>
      <c r="E62" s="6">
        <v>11854800</v>
      </c>
      <c r="F62" s="6">
        <v>3</v>
      </c>
      <c r="G62" s="6">
        <v>6596900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2</v>
      </c>
      <c r="E63" s="6">
        <v>3556600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3</v>
      </c>
      <c r="M64" s="6">
        <v>4724400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2</v>
      </c>
      <c r="M65" s="6">
        <v>2348992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44</v>
      </c>
    </row>
    <row r="69" spans="1:25">
      <c r="A69" s="4" t="s">
        <v>45</v>
      </c>
      <c r="B69" s="10" t="s">
        <v>10</v>
      </c>
      <c r="C69" s="10" t="s">
        <v>11</v>
      </c>
      <c r="D69" s="11" t="s">
        <v>46</v>
      </c>
    </row>
    <row r="70" spans="1:25">
      <c r="A70" s="5" t="s">
        <v>47</v>
      </c>
      <c r="B70" s="6">
        <v>4</v>
      </c>
      <c r="C70" s="6">
        <v>3515200</v>
      </c>
      <c r="D70" s="9" t="str">
        <f>ROUND((B70/B8),4)</f>
        <v>0</v>
      </c>
    </row>
    <row r="71" spans="1:25">
      <c r="A71" s="5" t="s">
        <v>48</v>
      </c>
      <c r="B71" s="6">
        <v>2</v>
      </c>
      <c r="C71" s="6">
        <v>2796600</v>
      </c>
      <c r="D71" s="9" t="str">
        <f>ROUND((B71/B8),4)</f>
        <v>0</v>
      </c>
    </row>
    <row r="72" spans="1:25">
      <c r="A72" s="5" t="s">
        <v>49</v>
      </c>
      <c r="B72" s="6">
        <v>1</v>
      </c>
      <c r="C72" s="6">
        <v>2383300</v>
      </c>
      <c r="D72" s="9" t="str">
        <f>ROUND((B72/B8),4)</f>
        <v>0</v>
      </c>
    </row>
    <row r="73" spans="1:25">
      <c r="A73" s="5" t="s">
        <v>50</v>
      </c>
      <c r="B73" s="6">
        <v>2</v>
      </c>
      <c r="C73" s="6">
        <v>1628400</v>
      </c>
      <c r="D73" s="9" t="str">
        <f>ROUND((B73/B8),4)</f>
        <v>0</v>
      </c>
    </row>
    <row r="74" spans="1:25">
      <c r="A74" s="5" t="s">
        <v>51</v>
      </c>
      <c r="B74" s="6">
        <v>1</v>
      </c>
      <c r="C74" s="6">
        <v>1193300</v>
      </c>
      <c r="D74" s="9" t="str">
        <f>ROUND((B74/B8),4)</f>
        <v>0</v>
      </c>
    </row>
    <row r="75" spans="1:25">
      <c r="A75" s="5" t="s">
        <v>52</v>
      </c>
      <c r="B75" s="6">
        <v>4</v>
      </c>
      <c r="C75" s="6">
        <v>3297400</v>
      </c>
      <c r="D75" s="9" t="str">
        <f>ROUND((B75/B8),4)</f>
        <v>0</v>
      </c>
    </row>
    <row r="76" spans="1:25">
      <c r="A76" s="5" t="s">
        <v>53</v>
      </c>
      <c r="B76" s="6">
        <v>2</v>
      </c>
      <c r="C76" s="6">
        <v>3460600</v>
      </c>
      <c r="D76" s="9" t="str">
        <f>ROUND((B76/B8),4)</f>
        <v>0</v>
      </c>
    </row>
    <row r="77" spans="1:25">
      <c r="A77" s="5" t="s">
        <v>54</v>
      </c>
      <c r="B77" s="6">
        <v>1</v>
      </c>
      <c r="C77" s="6">
        <v>1117300</v>
      </c>
      <c r="D77" s="9" t="str">
        <f>ROUND((B77/B8),4)</f>
        <v>0</v>
      </c>
    </row>
    <row r="78" spans="1:25">
      <c r="A78" s="5" t="s">
        <v>55</v>
      </c>
      <c r="B78" s="6">
        <v>2</v>
      </c>
      <c r="C78" s="6">
        <v>2216600</v>
      </c>
      <c r="D78" s="9" t="str">
        <f>ROUND((B78/B8),4)</f>
        <v>0</v>
      </c>
    </row>
    <row r="79" spans="1:25">
      <c r="A79" s="5" t="s">
        <v>56</v>
      </c>
      <c r="B79" s="6">
        <v>1</v>
      </c>
      <c r="C79" s="6">
        <v>824350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2023-01-04T06:00:01+07:00</dcterms:created>
  <dcterms:modified xsi:type="dcterms:W3CDTF">2023-01-04T06:00:01+07:00</dcterms:modified>
  <dc:title>Untitled Spreadsheet</dc:title>
  <dc:description/>
  <dc:subject/>
  <cp:keywords/>
  <cp:category/>
</cp:coreProperties>
</file>