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<sst xmlns="http://schemas.openxmlformats.org/spreadsheetml/2006/main" uniqueCount="57">
  <si>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</si>
  <si>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2022-12-03 00:00:00 ~ 2022-12-03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</si>
  <si>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</si>
  <si>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</si>
  <si>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</si>
  <si>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</si>
  <si>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</si>
  <si>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</si>
  <si>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</si>
  <si>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</si>
  <si>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</si>
  <si>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</si>
  <si>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</si>
  <si>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</si>
  <si>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</si>
  <si>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</si>
  <si>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</si>
  <si>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</si>
  <si>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</si>
  <si>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</si>
  <si>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</si>
  <si>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</si>
  <si>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</si>
  <si>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</si>
  <si>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</si>
  <si>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</si>
  <si>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</si>
  <si>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</si>
  <si>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</si>
  <si>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</si>
  <si>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</si>
  <si>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THCSNVL</t>
  </si>
  <si>
    <t>THMYTHUY</t>
  </si>
  <si>
    <t>MNHOAMAIQ3</t>
  </si>
  <si>
    <t>THHOABINH</t>
  </si>
  <si>
    <t>TRANVANON1</t>
  </si>
  <si>
    <t>THPHUHUU</t>
  </si>
  <si>
    <t>THCSHBINH</t>
  </si>
  <si>
    <t>MAMNON15TB</t>
  </si>
  <si>
    <t>THNSONHA</t>
  </si>
  <si>
    <t>THDUONGVANLICH</t>
  </si>
  <si>
    <t>MAMNON12TB</t>
  </si>
  <si>
    <t>MAMNON10TB</t>
  </si>
  <si>
    <t>MAMNON04TB</t>
  </si>
  <si>
    <t>TTHUANDONG</t>
  </si>
  <si>
    <t>THHOVANHUE</t>
  </si>
  <si>
    <t>Cancel Transaction</t>
  </si>
  <si>
    <t>Sort by error code</t>
  </si>
  <si>
    <t>Error Code</t>
  </si>
  <si>
    <t>Rate (%)</t>
  </si>
  <si>
    <t>PG_ER7-Sai số tài khoản</t>
  </si>
  <si>
    <t>475-Thất bại</t>
  </si>
  <si>
    <t>PG_ER2-Thông tin thẻ không đúng, vui lòng thử lại</t>
  </si>
  <si>
    <t>PG_ER23-Ngân hàng phát hành thẻ từ chối cấp phép cho giao dịch.</t>
  </si>
  <si>
    <t>PG_ER30-Giao dịch thất bại - Không thể xác thực được khách hàng</t>
  </si>
  <si>
    <t>PG_ER16-OTP không đúng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</si>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</sst>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8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73</v>
      </c>
      <c r="C7" s="6">
        <v>124073009</v>
      </c>
      <c r="E7" s="5" t="s">
        <v>15</v>
      </c>
      <c r="F7" s="6">
        <v>29</v>
      </c>
      <c r="G7" s="6">
        <v>49516700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13</v>
      </c>
      <c r="C8" s="6">
        <v>16578900</v>
      </c>
      <c r="E8" s="5" t="s">
        <v>17</v>
      </c>
      <c r="F8" s="6">
        <v>25</v>
      </c>
      <c r="G8" s="6">
        <v>45168720</v>
      </c>
      <c r="H8" s="9" t="str">
        <f>ROUND((F8/L8),4)</f>
        <v>0</v>
      </c>
      <c r="I8" s="6">
        <v>5</v>
      </c>
      <c r="J8" s="6">
        <v>5680500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9989805</v>
      </c>
      <c r="H9" s="9" t="str">
        <f>ROUND((F9/L9),4)</f>
        <v>0</v>
      </c>
      <c r="I9" s="6">
        <v>8</v>
      </c>
      <c r="J9" s="6">
        <v>10898400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13658974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3286570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1762040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690200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5997200</v>
      </c>
      <c r="F24" s="6">
        <v>2</v>
      </c>
      <c r="G24" s="6">
        <v>3248600</v>
      </c>
      <c r="H24" s="6">
        <v>3</v>
      </c>
      <c r="I24" s="6">
        <v>5089720</v>
      </c>
      <c r="J24" s="6">
        <v>0</v>
      </c>
      <c r="K24" s="6">
        <v>0</v>
      </c>
      <c r="L24" s="6">
        <v>1</v>
      </c>
      <c r="M24" s="6">
        <v>1792224</v>
      </c>
      <c r="N24" s="6">
        <v>1</v>
      </c>
      <c r="O24" s="6">
        <v>1891960</v>
      </c>
      <c r="P24" s="6">
        <v>0</v>
      </c>
      <c r="Q24" s="6">
        <v>0</v>
      </c>
      <c r="R24" s="6">
        <v>1</v>
      </c>
      <c r="S24" s="6">
        <v>1762040</v>
      </c>
      <c r="T24" s="6">
        <v>0</v>
      </c>
      <c r="U24" s="6">
        <v>0</v>
      </c>
      <c r="V24" s="6">
        <v>1</v>
      </c>
      <c r="W24" s="6">
        <v>690200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1688300</v>
      </c>
      <c r="F25" s="6">
        <v>5</v>
      </c>
      <c r="G25" s="6">
        <v>8131500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1630680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12499800</v>
      </c>
      <c r="F26" s="6">
        <v>4</v>
      </c>
      <c r="G26" s="6">
        <v>12410200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3225670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1338300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2753360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2306600</v>
      </c>
      <c r="F28" s="6">
        <v>1</v>
      </c>
      <c r="G28" s="6">
        <v>1153300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5756200</v>
      </c>
      <c r="F29" s="6">
        <v>3</v>
      </c>
      <c r="G29" s="6">
        <v>3736900</v>
      </c>
      <c r="H29" s="6">
        <v>1</v>
      </c>
      <c r="I29" s="6">
        <v>1174525</v>
      </c>
      <c r="J29" s="6">
        <v>0</v>
      </c>
      <c r="K29" s="6">
        <v>0</v>
      </c>
      <c r="L29" s="6">
        <v>1</v>
      </c>
      <c r="M29" s="6">
        <v>1363472</v>
      </c>
      <c r="N29" s="6">
        <v>1</v>
      </c>
      <c r="O29" s="6">
        <v>1394610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1259300</v>
      </c>
      <c r="H30" s="6">
        <v>1</v>
      </c>
      <c r="I30" s="6">
        <v>1305460</v>
      </c>
      <c r="J30" s="6">
        <v>0</v>
      </c>
      <c r="K30" s="6">
        <v>0</v>
      </c>
      <c r="L30" s="6">
        <v>1</v>
      </c>
      <c r="M30" s="6">
        <v>1458976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10660800</v>
      </c>
      <c r="F31" s="6">
        <v>4</v>
      </c>
      <c r="G31" s="6">
        <v>6292200</v>
      </c>
      <c r="H31" s="6">
        <v>2</v>
      </c>
      <c r="I31" s="6">
        <v>2420100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2021600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388300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1995300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4370600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4510600</v>
      </c>
      <c r="F36" s="6">
        <v>1</v>
      </c>
      <c r="G36" s="6">
        <v>2304300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2615520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1434592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5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973300</v>
      </c>
      <c r="H45" s="6">
        <v>4</v>
      </c>
      <c r="I45" s="6">
        <v>4190600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972600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4</v>
      </c>
      <c r="I47" s="6">
        <v>6707800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3734600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46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SUM(D55:D67)</f>
        <v>0</v>
      </c>
      <c r="E54" s="6" t="str">
        <f>SUM(E55:E67)</f>
        <v>0</v>
      </c>
      <c r="F54" s="6" t="str">
        <f>SUM(F55:F67)</f>
        <v>0</v>
      </c>
      <c r="G54" s="6" t="str">
        <f>SUM(G55:G67)</f>
        <v>0</v>
      </c>
      <c r="H54" s="6" t="str">
        <f>SUM(H55:H67)</f>
        <v>0</v>
      </c>
      <c r="I54" s="6" t="str">
        <f>SUM(I55:I67)</f>
        <v>0</v>
      </c>
      <c r="J54" s="6" t="str">
        <f>SUM(J55:J67)</f>
        <v>0</v>
      </c>
      <c r="K54" s="6" t="str">
        <f>SUM(K55:K67)</f>
        <v>0</v>
      </c>
      <c r="L54" s="6" t="str">
        <f>SUM(L55:L67)</f>
        <v>0</v>
      </c>
      <c r="M54" s="6" t="str">
        <f>SUM(M55:M67)</f>
        <v>0</v>
      </c>
      <c r="N54" s="6" t="str">
        <f>SUM(N55:N67)</f>
        <v>0</v>
      </c>
      <c r="O54" s="6" t="str">
        <f>SUM(O55:O67)</f>
        <v>0</v>
      </c>
      <c r="P54" s="6" t="str">
        <f>SUM(P55:P67)</f>
        <v>0</v>
      </c>
      <c r="Q54" s="6" t="str">
        <f>SUM(Q55:Q67)</f>
        <v>0</v>
      </c>
      <c r="R54" s="6" t="str">
        <f>SUM(R55:R67)</f>
        <v>0</v>
      </c>
      <c r="S54" s="6" t="str">
        <f>SUM(S55:S67)</f>
        <v>0</v>
      </c>
      <c r="T54" s="6" t="str">
        <f>SUM(T55:T67)</f>
        <v>0</v>
      </c>
      <c r="U54" s="6" t="str">
        <f>SUM(U55:U67)</f>
        <v>0</v>
      </c>
      <c r="V54" s="6" t="str">
        <f>SUM(V55:V67)</f>
        <v>0</v>
      </c>
      <c r="W54" s="6" t="str">
        <f>SUM(W55:W67)</f>
        <v>0</v>
      </c>
      <c r="X54" s="6" t="str">
        <f>SUM(X55:X67)</f>
        <v>0</v>
      </c>
      <c r="Y54" s="6" t="str">
        <f>SUM(Y55:Y67)</f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4</v>
      </c>
      <c r="E55" s="6">
        <v>5103200</v>
      </c>
      <c r="F55" s="6">
        <v>2</v>
      </c>
      <c r="G55" s="6">
        <v>3636600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2</v>
      </c>
      <c r="E56" s="6">
        <v>6803600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4</v>
      </c>
      <c r="E57" s="6">
        <v>7541200</v>
      </c>
      <c r="F57" s="6">
        <v>3</v>
      </c>
      <c r="G57" s="6">
        <v>5935900</v>
      </c>
      <c r="H57" s="6">
        <v>1</v>
      </c>
      <c r="I57" s="6">
        <v>2156030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2</v>
      </c>
      <c r="E58" s="6">
        <v>2574600</v>
      </c>
      <c r="F58" s="6">
        <v>4</v>
      </c>
      <c r="G58" s="6">
        <v>4472200</v>
      </c>
      <c r="H58" s="6">
        <v>1</v>
      </c>
      <c r="I58" s="6">
        <v>1305460</v>
      </c>
      <c r="J58" s="6">
        <v>0</v>
      </c>
      <c r="K58" s="6">
        <v>0</v>
      </c>
      <c r="L58" s="6">
        <v>1</v>
      </c>
      <c r="M58" s="6">
        <v>1458976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3</v>
      </c>
      <c r="E59" s="6">
        <v>3496900</v>
      </c>
      <c r="F59" s="6">
        <v>3</v>
      </c>
      <c r="G59" s="6">
        <v>3619900</v>
      </c>
      <c r="H59" s="6">
        <v>0</v>
      </c>
      <c r="I59" s="6">
        <v>0</v>
      </c>
      <c r="J59" s="6">
        <v>0</v>
      </c>
      <c r="K59" s="6">
        <v>0</v>
      </c>
      <c r="L59" s="6">
        <v>1</v>
      </c>
      <c r="M59" s="6">
        <v>1363472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1653300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7</v>
      </c>
      <c r="E61" s="6">
        <v>12661100</v>
      </c>
      <c r="F61" s="6">
        <v>0</v>
      </c>
      <c r="G61" s="6">
        <v>0</v>
      </c>
      <c r="H61" s="6">
        <v>1</v>
      </c>
      <c r="I61" s="6">
        <v>1047650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3</v>
      </c>
      <c r="E62" s="6">
        <v>1164900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2304300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1</v>
      </c>
      <c r="E64" s="6">
        <v>1338300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1</v>
      </c>
      <c r="O64" s="6">
        <v>1375325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1497125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45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1434592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35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1</v>
      </c>
      <c r="E67" s="6">
        <v>1153300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47</v>
      </c>
    </row>
    <row r="71" spans="1:25">
      <c r="A71" s="4" t="s">
        <v>48</v>
      </c>
      <c r="B71" s="10" t="s">
        <v>10</v>
      </c>
      <c r="C71" s="10" t="s">
        <v>11</v>
      </c>
      <c r="D71" s="11" t="s">
        <v>49</v>
      </c>
    </row>
    <row r="72" spans="1:25">
      <c r="A72" s="5" t="s">
        <v>50</v>
      </c>
      <c r="B72" s="6">
        <v>2</v>
      </c>
      <c r="C72" s="6">
        <v>2095300</v>
      </c>
      <c r="D72" s="9" t="str">
        <f>ROUND((B72/B8),4)</f>
        <v>0</v>
      </c>
    </row>
    <row r="73" spans="1:25">
      <c r="A73" s="5" t="s">
        <v>51</v>
      </c>
      <c r="B73" s="6">
        <v>3</v>
      </c>
      <c r="C73" s="6">
        <v>3772250</v>
      </c>
      <c r="D73" s="9" t="str">
        <f>ROUND((B73/B8),4)</f>
        <v>0</v>
      </c>
    </row>
    <row r="74" spans="1:25">
      <c r="A74" s="5" t="s">
        <v>52</v>
      </c>
      <c r="B74" s="6">
        <v>2</v>
      </c>
      <c r="C74" s="6">
        <v>972600</v>
      </c>
      <c r="D74" s="9" t="str">
        <f>ROUND((B74/B8),4)</f>
        <v>0</v>
      </c>
    </row>
    <row r="75" spans="1:25">
      <c r="A75" s="5" t="s">
        <v>53</v>
      </c>
      <c r="B75" s="6">
        <v>2</v>
      </c>
      <c r="C75" s="6">
        <v>3353900</v>
      </c>
      <c r="D75" s="9" t="str">
        <f>ROUND((B75/B8),4)</f>
        <v>0</v>
      </c>
    </row>
    <row r="76" spans="1:25">
      <c r="A76" s="5" t="s">
        <v>54</v>
      </c>
      <c r="B76" s="6">
        <v>1</v>
      </c>
      <c r="C76" s="6">
        <v>1676950</v>
      </c>
      <c r="D76" s="9" t="str">
        <f>ROUND((B76/B8),4)</f>
        <v>0</v>
      </c>
    </row>
    <row r="77" spans="1:25">
      <c r="A77" s="5" t="s">
        <v>55</v>
      </c>
      <c r="B77" s="6">
        <v>1</v>
      </c>
      <c r="C77" s="6">
        <v>973300</v>
      </c>
      <c r="D77" s="9" t="str">
        <f>ROUND((B77/B8),4)</f>
        <v>0</v>
      </c>
    </row>
    <row r="78" spans="1:25">
      <c r="A78" s="5" t="s">
        <v>56</v>
      </c>
      <c r="B78" s="6">
        <v>2</v>
      </c>
      <c r="C78" s="6">
        <v>3734600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2022-12-04T06:00:02+07:00</dcterms:created>
  <dcterms:modified xsi:type="dcterms:W3CDTF">2022-12-04T06:00:02+07:00</dcterms:modified>
  <dc:title>Untitled Spreadsheet</dc:title>
  <dc:description/>
  <dc:subject/>
  <cp:keywords/>
  <cp:category/>
</cp:coreProperties>
</file>