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<sst xmlns="http://schemas.openxmlformats.org/spreadsheetml/2006/main" uniqueCount="46">
  <si>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SCHOOL PORTAL REPORT</t>
  </si>
  <si>
    <t>Request data: Export data of D-1, 2022-11-30 00:00:00 ~ 2022-11-30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</si>
  <si>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</si>
  <si>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</si>
  <si>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</si>
  <si>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</si>
  <si>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</si>
  <si>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</si>
  <si>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</si>
  <si>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</si>
  <si>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</si>
  <si>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</si>
  <si>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</si>
  <si>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</si>
  <si>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</si>
  <si>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</si>
  <si>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</si>
  <si>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</si>
  <si>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</si>
  <si>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</si>
  <si>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</si>
  <si>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</si>
  <si>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</si>
  <si>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</si>
  <si>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</si>
  <si>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</si>
  <si>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</si>
  <si>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</si>
  <si>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</si>
  <si>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</si>
  <si>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</si>
  <si>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</si>
  <si>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TTHUANDONG</t>
  </si>
  <si>
    <t>TIEUHOCNTT</t>
  </si>
  <si>
    <t>TRUONGMN13</t>
  </si>
  <si>
    <t>MAMNON12TB</t>
  </si>
  <si>
    <t>THLINHDONG</t>
  </si>
  <si>
    <t>THNSONHA</t>
  </si>
  <si>
    <t>MAMNON10TB</t>
  </si>
  <si>
    <t>Cancel Transaction</t>
  </si>
  <si>
    <t>THCSTTHANH</t>
  </si>
  <si>
    <t>MNPHUHOA</t>
  </si>
  <si>
    <t>Sort by error code</t>
  </si>
  <si>
    <t>Error Code</t>
  </si>
  <si>
    <t>Rate (%)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</si>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</sst>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8"/>
  <sheetViews>
    <sheetView tabSelected="1" workbookViewId="0" showGridLines="true" showRowColHeaders="1">
      <selection activeCell="D57" sqref="D5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64</v>
      </c>
      <c r="C7" s="6">
        <v>164217360</v>
      </c>
      <c r="E7" s="5" t="s">
        <v>15</v>
      </c>
      <c r="F7" s="6">
        <v>29</v>
      </c>
      <c r="G7" s="6">
        <v>76509240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</v>
      </c>
      <c r="C8" s="6">
        <v>7540340</v>
      </c>
      <c r="E8" s="5" t="s">
        <v>17</v>
      </c>
      <c r="F8" s="6">
        <v>25</v>
      </c>
      <c r="G8" s="6">
        <v>62989600</v>
      </c>
      <c r="H8" s="9" t="str">
        <f>ROUND((F8/L8),4)</f>
        <v>0</v>
      </c>
      <c r="I8" s="6">
        <v>3</v>
      </c>
      <c r="J8" s="6">
        <v>7540340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5729000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7</v>
      </c>
      <c r="G11" s="6">
        <v>17177745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1811775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</v>
      </c>
      <c r="E24" s="6">
        <v>16249500</v>
      </c>
      <c r="F24" s="6">
        <v>7</v>
      </c>
      <c r="G24" s="6">
        <v>24937100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3311945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7</v>
      </c>
      <c r="E25" s="6">
        <v>15273640</v>
      </c>
      <c r="F25" s="6">
        <v>7</v>
      </c>
      <c r="G25" s="6">
        <v>14658200</v>
      </c>
      <c r="H25" s="6">
        <v>0</v>
      </c>
      <c r="I25" s="6">
        <v>0</v>
      </c>
      <c r="J25" s="6">
        <v>0</v>
      </c>
      <c r="K25" s="6">
        <v>0</v>
      </c>
      <c r="L25" s="6">
        <v>2</v>
      </c>
      <c r="M25" s="6">
        <v>4663888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1706600</v>
      </c>
      <c r="F26" s="6">
        <v>1</v>
      </c>
      <c r="G26" s="6">
        <v>1308300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8</v>
      </c>
      <c r="E27" s="6">
        <v>26473400</v>
      </c>
      <c r="F27" s="6">
        <v>5</v>
      </c>
      <c r="G27" s="6">
        <v>12600500</v>
      </c>
      <c r="H27" s="6">
        <v>2</v>
      </c>
      <c r="I27" s="6">
        <v>5729000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1</v>
      </c>
      <c r="S27" s="6">
        <v>1811775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</v>
      </c>
      <c r="E28" s="6">
        <v>15287800</v>
      </c>
      <c r="F28" s="6">
        <v>2</v>
      </c>
      <c r="G28" s="6">
        <v>4847600</v>
      </c>
      <c r="H28" s="6">
        <v>0</v>
      </c>
      <c r="I28" s="6">
        <v>0</v>
      </c>
      <c r="J28" s="6">
        <v>0</v>
      </c>
      <c r="K28" s="6">
        <v>0</v>
      </c>
      <c r="L28" s="6">
        <v>2</v>
      </c>
      <c r="M28" s="6">
        <v>6200648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1518300</v>
      </c>
      <c r="F29" s="6">
        <v>2</v>
      </c>
      <c r="G29" s="6">
        <v>3124600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1</v>
      </c>
      <c r="G30" s="6">
        <v>1513300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2</v>
      </c>
      <c r="M31" s="6">
        <v>3001264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4" spans="1:25">
      <c r="A34" s="3" t="s">
        <v>4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SUM(D38:D39)</f>
        <v>0</v>
      </c>
      <c r="E37" s="6" t="str">
        <f>SUM(E38:E39)</f>
        <v>0</v>
      </c>
      <c r="F37" s="6" t="str">
        <f>SUM(F38:F39)</f>
        <v>0</v>
      </c>
      <c r="G37" s="6" t="str">
        <f>SUM(G38:G39)</f>
        <v>0</v>
      </c>
      <c r="H37" s="6" t="str">
        <f>SUM(H38:H39)</f>
        <v>0</v>
      </c>
      <c r="I37" s="6" t="str">
        <f>SUM(I38:I39)</f>
        <v>0</v>
      </c>
      <c r="J37" s="6" t="str">
        <f>SUM(J38:J39)</f>
        <v>0</v>
      </c>
      <c r="K37" s="6" t="str">
        <f>SUM(K38:K39)</f>
        <v>0</v>
      </c>
      <c r="L37" s="6" t="str">
        <f>SUM(L38:L39)</f>
        <v>0</v>
      </c>
      <c r="M37" s="6" t="str">
        <f>SUM(M38:M39)</f>
        <v>0</v>
      </c>
      <c r="N37" s="6" t="str">
        <f>SUM(N38:N39)</f>
        <v>0</v>
      </c>
      <c r="O37" s="6" t="str">
        <f>SUM(O38:O39)</f>
        <v>0</v>
      </c>
      <c r="P37" s="6" t="str">
        <f>SUM(P38:P39)</f>
        <v>0</v>
      </c>
      <c r="Q37" s="6" t="str">
        <f>SUM(Q38:Q39)</f>
        <v>0</v>
      </c>
      <c r="R37" s="6" t="str">
        <f>SUM(R38:R39)</f>
        <v>0</v>
      </c>
      <c r="S37" s="6" t="str">
        <f>SUM(S38:S39)</f>
        <v>0</v>
      </c>
      <c r="T37" s="6" t="str">
        <f>SUM(T38:T39)</f>
        <v>0</v>
      </c>
      <c r="U37" s="6" t="str">
        <f>SUM(U38:U39)</f>
        <v>0</v>
      </c>
      <c r="V37" s="6" t="str">
        <f>SUM(V38:V39)</f>
        <v>0</v>
      </c>
      <c r="W37" s="6" t="str">
        <f>SUM(W38:W39)</f>
        <v>0</v>
      </c>
      <c r="X37" s="6" t="str">
        <f>SUM(X38:X39)</f>
        <v>0</v>
      </c>
      <c r="Y37" s="6" t="str">
        <f>SUM(Y38:Y39)</f>
        <v>0</v>
      </c>
    </row>
    <row r="38" spans="1:25">
      <c r="A38" s="5" t="s">
        <v>32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2</v>
      </c>
      <c r="G38" s="6">
        <v>4457040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31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3083300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39</v>
      </c>
    </row>
    <row r="43" spans="1:25">
      <c r="A43" s="4" t="s">
        <v>28</v>
      </c>
      <c r="B43" s="4" t="s">
        <v>18</v>
      </c>
      <c r="C43" s="4"/>
      <c r="D43" s="4" t="s">
        <v>29</v>
      </c>
      <c r="E43" s="4"/>
      <c r="F43" s="4" t="s">
        <v>30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5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5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SUM(D46:D53)</f>
        <v>0</v>
      </c>
      <c r="E45" s="6" t="str">
        <f>SUM(E46:E53)</f>
        <v>0</v>
      </c>
      <c r="F45" s="6" t="str">
        <f>SUM(F46:F53)</f>
        <v>0</v>
      </c>
      <c r="G45" s="6" t="str">
        <f>SUM(G46:G53)</f>
        <v>0</v>
      </c>
      <c r="H45" s="6" t="str">
        <f>SUM(H46:H53)</f>
        <v>0</v>
      </c>
      <c r="I45" s="6" t="str">
        <f>SUM(I46:I53)</f>
        <v>0</v>
      </c>
      <c r="J45" s="6" t="str">
        <f>SUM(J46:J53)</f>
        <v>0</v>
      </c>
      <c r="K45" s="6" t="str">
        <f>SUM(K46:K53)</f>
        <v>0</v>
      </c>
      <c r="L45" s="6" t="str">
        <f>SUM(L46:L53)</f>
        <v>0</v>
      </c>
      <c r="M45" s="6" t="str">
        <f>SUM(M46:M53)</f>
        <v>0</v>
      </c>
      <c r="N45" s="6" t="str">
        <f>SUM(N46:N53)</f>
        <v>0</v>
      </c>
      <c r="O45" s="6" t="str">
        <f>SUM(O46:O53)</f>
        <v>0</v>
      </c>
      <c r="P45" s="6" t="str">
        <f>SUM(P46:P53)</f>
        <v>0</v>
      </c>
      <c r="Q45" s="6" t="str">
        <f>SUM(Q46:Q53)</f>
        <v>0</v>
      </c>
      <c r="R45" s="6" t="str">
        <f>SUM(R46:R53)</f>
        <v>0</v>
      </c>
      <c r="S45" s="6" t="str">
        <f>SUM(S46:S53)</f>
        <v>0</v>
      </c>
      <c r="T45" s="6" t="str">
        <f>SUM(T46:T53)</f>
        <v>0</v>
      </c>
      <c r="U45" s="6" t="str">
        <f>SUM(U46:U53)</f>
        <v>0</v>
      </c>
      <c r="V45" s="6" t="str">
        <f>SUM(V46:V53)</f>
        <v>0</v>
      </c>
      <c r="W45" s="6" t="str">
        <f>SUM(W46:W53)</f>
        <v>0</v>
      </c>
      <c r="X45" s="6" t="str">
        <f>SUM(X46:X53)</f>
        <v>0</v>
      </c>
      <c r="Y45" s="6" t="str">
        <f>SUM(Y46:Y53)</f>
        <v>0</v>
      </c>
    </row>
    <row r="46" spans="1:25">
      <c r="A46" s="5" t="s">
        <v>31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3</v>
      </c>
      <c r="E46" s="6">
        <v>9963900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32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3</v>
      </c>
      <c r="E47" s="6">
        <v>6544560</v>
      </c>
      <c r="F47" s="6">
        <v>6</v>
      </c>
      <c r="G47" s="6">
        <v>13697120</v>
      </c>
      <c r="H47" s="6">
        <v>0</v>
      </c>
      <c r="I47" s="6">
        <v>0</v>
      </c>
      <c r="J47" s="6">
        <v>0</v>
      </c>
      <c r="K47" s="6">
        <v>0</v>
      </c>
      <c r="L47" s="6">
        <v>1</v>
      </c>
      <c r="M47" s="6">
        <v>2024096</v>
      </c>
      <c r="N47" s="6">
        <v>1</v>
      </c>
      <c r="O47" s="6">
        <v>2235253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8</v>
      </c>
      <c r="E48" s="6">
        <v>19638400</v>
      </c>
      <c r="F48" s="6">
        <v>4</v>
      </c>
      <c r="G48" s="6">
        <v>10940200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1518300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34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1</v>
      </c>
      <c r="E50" s="6">
        <v>4202300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1</v>
      </c>
      <c r="M50" s="6">
        <v>4266184</v>
      </c>
      <c r="N50" s="6">
        <v>1</v>
      </c>
      <c r="O50" s="6">
        <v>4169620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40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1</v>
      </c>
      <c r="E51" s="6">
        <v>692300</v>
      </c>
      <c r="F51" s="6">
        <v>1</v>
      </c>
      <c r="G51" s="6">
        <v>692300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41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1543300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1385300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6" spans="1:25">
      <c r="A56" s="3" t="s">
        <v>42</v>
      </c>
    </row>
    <row r="57" spans="1:25">
      <c r="A57" s="4" t="s">
        <v>43</v>
      </c>
      <c r="B57" s="10" t="s">
        <v>10</v>
      </c>
      <c r="C57" s="10" t="s">
        <v>11</v>
      </c>
      <c r="D57" s="11" t="s">
        <v>44</v>
      </c>
    </row>
    <row r="58" spans="1:25">
      <c r="A58" s="5" t="s">
        <v>45</v>
      </c>
      <c r="B58" s="6">
        <v>3</v>
      </c>
      <c r="C58" s="6">
        <v>7540340</v>
      </c>
      <c r="D58" s="9" t="str">
        <f>ROUND((B58/B8),4)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2022-12-01T06:00:02+07:00</dcterms:created>
  <dcterms:modified xsi:type="dcterms:W3CDTF">2022-12-01T06:00:02+07:00</dcterms:modified>
  <dc:title>Untitled Spreadsheet</dc:title>
  <dc:description/>
  <dc:subject/>
  <cp:keywords/>
  <cp:category/>
</cp:coreProperties>
</file>