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<sst xmlns="http://schemas.openxmlformats.org/spreadsheetml/2006/main" uniqueCount="46">
  <si>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SCHOOL PORTAL REPORT</t>
  </si>
  <si>
    <t>Request data: Export data of D-1, 2022-11-27 00:00:00 ~ 2022-11-27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</si>
  <si>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</si>
  <si>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</si>
  <si>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</si>
  <si>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</si>
  <si>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</si>
  <si>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</si>
  <si>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</si>
  <si>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</si>
  <si>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</si>
  <si>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</si>
  <si>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</si>
  <si>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</si>
  <si>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</si>
  <si>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</si>
  <si>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</si>
  <si>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</si>
  <si>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</si>
  <si>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</si>
  <si>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</si>
  <si>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</si>
  <si>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</si>
  <si>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</si>
  <si>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</si>
  <si>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</si>
  <si>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</si>
  <si>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</si>
  <si>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</si>
  <si>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</si>
  <si>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</si>
  <si>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TTHUANDONG</t>
  </si>
  <si>
    <t>TRUONGMN13</t>
  </si>
  <si>
    <t>TRANVANON1</t>
  </si>
  <si>
    <t>THCSHBINH</t>
  </si>
  <si>
    <t>MAMNON12TB</t>
  </si>
  <si>
    <t>TTGDTXQ1</t>
  </si>
  <si>
    <t>THCSNVL</t>
  </si>
  <si>
    <t>TIEUHOCNTT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</si>
  <si>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</si>
  <si>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</si>
  <si>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</si>
  <si>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</si>
  <si>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</si>
  <si>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PG_ER19-Số tiền không đủ để thanh toán.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</si>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</sst>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8"/>
  <sheetViews>
    <sheetView tabSelected="1" workbookViewId="0" showGridLines="true" showRowColHeaders="1">
      <selection activeCell="D55" sqref="D5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36</v>
      </c>
      <c r="C7" s="6">
        <v>81444996</v>
      </c>
      <c r="E7" s="5" t="s">
        <v>15</v>
      </c>
      <c r="F7" s="6">
        <v>15</v>
      </c>
      <c r="G7" s="6">
        <v>35241600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4227900</v>
      </c>
      <c r="E8" s="5" t="s">
        <v>17</v>
      </c>
      <c r="F8" s="6">
        <v>14</v>
      </c>
      <c r="G8" s="6">
        <v>31690300</v>
      </c>
      <c r="H8" s="9" t="str">
        <f>ROUND((F8/L8),4)</f>
        <v>0</v>
      </c>
      <c r="I8" s="6">
        <v>3</v>
      </c>
      <c r="J8" s="6">
        <v>4227900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83400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4</v>
      </c>
      <c r="G11" s="6">
        <v>11579576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1647345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1202775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13508900</v>
      </c>
      <c r="F24" s="6">
        <v>5</v>
      </c>
      <c r="G24" s="6">
        <v>10942600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</v>
      </c>
      <c r="E25" s="6">
        <v>16048500</v>
      </c>
      <c r="F25" s="6">
        <v>6</v>
      </c>
      <c r="G25" s="6">
        <v>17593800</v>
      </c>
      <c r="H25" s="6">
        <v>0</v>
      </c>
      <c r="I25" s="6">
        <v>0</v>
      </c>
      <c r="J25" s="6">
        <v>0</v>
      </c>
      <c r="K25" s="6">
        <v>0</v>
      </c>
      <c r="L25" s="6">
        <v>2</v>
      </c>
      <c r="M25" s="6">
        <v>7240016</v>
      </c>
      <c r="N25" s="6">
        <v>1</v>
      </c>
      <c r="O25" s="6">
        <v>1647345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1223300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1047300</v>
      </c>
      <c r="F27" s="6">
        <v>2</v>
      </c>
      <c r="G27" s="6">
        <v>978600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1202775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2245300</v>
      </c>
      <c r="F28" s="6">
        <v>1</v>
      </c>
      <c r="G28" s="6">
        <v>2175300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2186432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0</v>
      </c>
      <c r="G29" s="6">
        <v>0</v>
      </c>
      <c r="H29" s="6">
        <v>1</v>
      </c>
      <c r="I29" s="6">
        <v>83400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2153128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1168300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4" spans="1:25">
      <c r="A34" s="3" t="s">
        <v>4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SUM(D38:D39)</f>
        <v>0</v>
      </c>
      <c r="E37" s="6" t="str">
        <f>SUM(E38:E39)</f>
        <v>0</v>
      </c>
      <c r="F37" s="6" t="str">
        <f>SUM(F38:F39)</f>
        <v>0</v>
      </c>
      <c r="G37" s="6" t="str">
        <f>SUM(G38:G39)</f>
        <v>0</v>
      </c>
      <c r="H37" s="6" t="str">
        <f>SUM(H38:H39)</f>
        <v>0</v>
      </c>
      <c r="I37" s="6" t="str">
        <f>SUM(I38:I39)</f>
        <v>0</v>
      </c>
      <c r="J37" s="6" t="str">
        <f>SUM(J38:J39)</f>
        <v>0</v>
      </c>
      <c r="K37" s="6" t="str">
        <f>SUM(K38:K39)</f>
        <v>0</v>
      </c>
      <c r="L37" s="6" t="str">
        <f>SUM(L38:L39)</f>
        <v>0</v>
      </c>
      <c r="M37" s="6" t="str">
        <f>SUM(M38:M39)</f>
        <v>0</v>
      </c>
      <c r="N37" s="6" t="str">
        <f>SUM(N38:N39)</f>
        <v>0</v>
      </c>
      <c r="O37" s="6" t="str">
        <f>SUM(O38:O39)</f>
        <v>0</v>
      </c>
      <c r="P37" s="6" t="str">
        <f>SUM(P38:P39)</f>
        <v>0</v>
      </c>
      <c r="Q37" s="6" t="str">
        <f>SUM(Q38:Q39)</f>
        <v>0</v>
      </c>
      <c r="R37" s="6" t="str">
        <f>SUM(R38:R39)</f>
        <v>0</v>
      </c>
      <c r="S37" s="6" t="str">
        <f>SUM(S38:S39)</f>
        <v>0</v>
      </c>
      <c r="T37" s="6" t="str">
        <f>SUM(T38:T39)</f>
        <v>0</v>
      </c>
      <c r="U37" s="6" t="str">
        <f>SUM(U38:U39)</f>
        <v>0</v>
      </c>
      <c r="V37" s="6" t="str">
        <f>SUM(V38:V39)</f>
        <v>0</v>
      </c>
      <c r="W37" s="6" t="str">
        <f>SUM(W38:W39)</f>
        <v>0</v>
      </c>
      <c r="X37" s="6" t="str">
        <f>SUM(X38:X39)</f>
        <v>0</v>
      </c>
      <c r="Y37" s="6" t="str">
        <f>SUM(Y38:Y39)</f>
        <v>0</v>
      </c>
    </row>
    <row r="38" spans="1:25">
      <c r="A38" s="5" t="s">
        <v>34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2</v>
      </c>
      <c r="G38" s="6">
        <v>978600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32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3249300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39</v>
      </c>
    </row>
    <row r="43" spans="1:25">
      <c r="A43" s="4" t="s">
        <v>28</v>
      </c>
      <c r="B43" s="4" t="s">
        <v>18</v>
      </c>
      <c r="C43" s="4"/>
      <c r="D43" s="4" t="s">
        <v>29</v>
      </c>
      <c r="E43" s="4"/>
      <c r="F43" s="4" t="s">
        <v>30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5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5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SUM(D46:D51)</f>
        <v>0</v>
      </c>
      <c r="E45" s="6" t="str">
        <f>SUM(E46:E51)</f>
        <v>0</v>
      </c>
      <c r="F45" s="6" t="str">
        <f>SUM(F46:F51)</f>
        <v>0</v>
      </c>
      <c r="G45" s="6" t="str">
        <f>SUM(G46:G51)</f>
        <v>0</v>
      </c>
      <c r="H45" s="6" t="str">
        <f>SUM(H46:H51)</f>
        <v>0</v>
      </c>
      <c r="I45" s="6" t="str">
        <f>SUM(I46:I51)</f>
        <v>0</v>
      </c>
      <c r="J45" s="6" t="str">
        <f>SUM(J46:J51)</f>
        <v>0</v>
      </c>
      <c r="K45" s="6" t="str">
        <f>SUM(K46:K51)</f>
        <v>0</v>
      </c>
      <c r="L45" s="6" t="str">
        <f>SUM(L46:L51)</f>
        <v>0</v>
      </c>
      <c r="M45" s="6" t="str">
        <f>SUM(M46:M51)</f>
        <v>0</v>
      </c>
      <c r="N45" s="6" t="str">
        <f>SUM(N46:N51)</f>
        <v>0</v>
      </c>
      <c r="O45" s="6" t="str">
        <f>SUM(O46:O51)</f>
        <v>0</v>
      </c>
      <c r="P45" s="6" t="str">
        <f>SUM(P46:P51)</f>
        <v>0</v>
      </c>
      <c r="Q45" s="6" t="str">
        <f>SUM(Q46:Q51)</f>
        <v>0</v>
      </c>
      <c r="R45" s="6" t="str">
        <f>SUM(R46:R51)</f>
        <v>0</v>
      </c>
      <c r="S45" s="6" t="str">
        <f>SUM(S46:S51)</f>
        <v>0</v>
      </c>
      <c r="T45" s="6" t="str">
        <f>SUM(T46:T51)</f>
        <v>0</v>
      </c>
      <c r="U45" s="6" t="str">
        <f>SUM(U46:U51)</f>
        <v>0</v>
      </c>
      <c r="V45" s="6" t="str">
        <f>SUM(V46:V51)</f>
        <v>0</v>
      </c>
      <c r="W45" s="6" t="str">
        <f>SUM(W46:W51)</f>
        <v>0</v>
      </c>
      <c r="X45" s="6" t="str">
        <f>SUM(X46:X51)</f>
        <v>0</v>
      </c>
      <c r="Y45" s="6" t="str">
        <f>SUM(Y46:Y51)</f>
        <v>0</v>
      </c>
    </row>
    <row r="46" spans="1:25">
      <c r="A46" s="5" t="s">
        <v>31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6</v>
      </c>
      <c r="E46" s="6">
        <v>13719120</v>
      </c>
      <c r="F46" s="6">
        <v>4</v>
      </c>
      <c r="G46" s="6">
        <v>10238080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32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6</v>
      </c>
      <c r="E47" s="6">
        <v>18349800</v>
      </c>
      <c r="F47" s="6">
        <v>3</v>
      </c>
      <c r="G47" s="6">
        <v>10772900</v>
      </c>
      <c r="H47" s="6">
        <v>0</v>
      </c>
      <c r="I47" s="6">
        <v>0</v>
      </c>
      <c r="J47" s="6">
        <v>0</v>
      </c>
      <c r="K47" s="6">
        <v>0</v>
      </c>
      <c r="L47" s="6">
        <v>1</v>
      </c>
      <c r="M47" s="6">
        <v>3825240</v>
      </c>
      <c r="N47" s="6">
        <v>6</v>
      </c>
      <c r="O47" s="6">
        <v>14869750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33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1</v>
      </c>
      <c r="E48" s="6">
        <v>1223300</v>
      </c>
      <c r="F48" s="6">
        <v>3</v>
      </c>
      <c r="G48" s="6">
        <v>3669900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34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4</v>
      </c>
      <c r="G49" s="6">
        <v>1786200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1</v>
      </c>
      <c r="O49" s="6">
        <v>246645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36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1</v>
      </c>
      <c r="E50" s="6">
        <v>83300</v>
      </c>
      <c r="F50" s="6">
        <v>0</v>
      </c>
      <c r="G50" s="6">
        <v>0</v>
      </c>
      <c r="H50" s="6">
        <v>6</v>
      </c>
      <c r="I50" s="6">
        <v>500400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35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2155300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4" spans="1:25">
      <c r="A54" s="3" t="s">
        <v>40</v>
      </c>
    </row>
    <row r="55" spans="1:25">
      <c r="A55" s="4" t="s">
        <v>41</v>
      </c>
      <c r="B55" s="10" t="s">
        <v>10</v>
      </c>
      <c r="C55" s="10" t="s">
        <v>11</v>
      </c>
      <c r="D55" s="11" t="s">
        <v>42</v>
      </c>
    </row>
    <row r="56" spans="1:25">
      <c r="A56" s="5" t="s">
        <v>43</v>
      </c>
      <c r="B56" s="6">
        <v>1</v>
      </c>
      <c r="C56" s="6">
        <v>732300</v>
      </c>
      <c r="D56" s="9" t="str">
        <f>ROUND((B56/B8),4)</f>
        <v>0</v>
      </c>
    </row>
    <row r="57" spans="1:25">
      <c r="A57" s="5" t="s">
        <v>44</v>
      </c>
      <c r="B57" s="6">
        <v>1</v>
      </c>
      <c r="C57" s="6">
        <v>246300</v>
      </c>
      <c r="D57" s="9" t="str">
        <f>ROUND((B57/B8),4)</f>
        <v>0</v>
      </c>
    </row>
    <row r="58" spans="1:25">
      <c r="A58" s="5" t="s">
        <v>45</v>
      </c>
      <c r="B58" s="6">
        <v>1</v>
      </c>
      <c r="C58" s="6">
        <v>3249300</v>
      </c>
      <c r="D58" s="9" t="str">
        <f>ROUND((B58/B8),4)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2022-11-28T06:00:02+07:00</dcterms:created>
  <dcterms:modified xsi:type="dcterms:W3CDTF">2022-11-28T06:00:02+07:00</dcterms:modified>
  <dc:title>Untitled Spreadsheet</dc:title>
  <dc:description/>
  <dc:subject/>
  <cp:keywords/>
  <cp:category/>
</cp:coreProperties>
</file>