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<sst xmlns="http://schemas.openxmlformats.org/spreadsheetml/2006/main" uniqueCount="64">
  <si>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SCHOOL PORTAL REPORT</t>
  </si>
  <si>
    <t>Request data: Export data of D-1, 2022-11-23 00:00:00 ~ 2022-11-23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</si>
  <si>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</si>
  <si>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</si>
  <si>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</si>
  <si>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</si>
  <si>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</si>
  <si>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</si>
  <si>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</si>
  <si>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</si>
  <si>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</si>
  <si>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</si>
  <si>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</si>
  <si>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</si>
  <si>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</si>
  <si>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</si>
  <si>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</si>
  <si>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</si>
  <si>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</si>
  <si>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</si>
  <si>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</si>
  <si>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</si>
  <si>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</si>
  <si>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</si>
  <si>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</si>
  <si>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</si>
  <si>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</si>
  <si>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</si>
  <si>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</si>
  <si>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</si>
  <si>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</si>
  <si>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</si>
  <si>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THLINHDONG</t>
  </si>
  <si>
    <t>THHOABINH</t>
  </si>
  <si>
    <t>THCSNVL</t>
  </si>
  <si>
    <t>TIEUHOCNTT</t>
  </si>
  <si>
    <t>TTHUANDONG</t>
  </si>
  <si>
    <t>THCSHBINH</t>
  </si>
  <si>
    <t>TRANVANON1</t>
  </si>
  <si>
    <t>MNHOAMAIQ3</t>
  </si>
  <si>
    <t>TTGDTXQ1</t>
  </si>
  <si>
    <t>MAMNON10TB</t>
  </si>
  <si>
    <t>MAMNON12TB</t>
  </si>
  <si>
    <t>THCSLTRUONG</t>
  </si>
  <si>
    <t>MAMNON15TB</t>
  </si>
  <si>
    <t>LENGOCHAN</t>
  </si>
  <si>
    <t>THCSTTHANH</t>
  </si>
  <si>
    <t>THPHUHUU</t>
  </si>
  <si>
    <t>THMYTHUY</t>
  </si>
  <si>
    <t>HAHUYGIAP</t>
  </si>
  <si>
    <t>THBINHQUOI</t>
  </si>
  <si>
    <t>THNSONHA</t>
  </si>
  <si>
    <t>Cancel Transaction</t>
  </si>
  <si>
    <t>Sort by error code</t>
  </si>
  <si>
    <t>Error Code</t>
  </si>
  <si>
    <t>Rate (%)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</si>
  <si>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</si>
  <si>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</si>
  <si>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</si>
  <si>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PG_ER42-OTP time out (nếu bạn bị trừ tiền thì sẽ được hoàn lại)</t>
  </si>
  <si>
    <t>PG_ER18-Thẻ hết hạn hoặc bị khóa.</t>
  </si>
  <si>
    <t>475-Thất bại</t>
  </si>
  <si>
    <t>IC_149-Inactive || Not Authorized For Online Transactions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</si>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</sst>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3"/>
  <sheetViews>
    <sheetView tabSelected="1" workbookViewId="0" showGridLines="true" showRowColHeaders="1">
      <selection activeCell="D85" sqref="D8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178</v>
      </c>
      <c r="C7" s="6">
        <v>381571138</v>
      </c>
      <c r="E7" s="5" t="s">
        <v>15</v>
      </c>
      <c r="F7" s="6">
        <v>82</v>
      </c>
      <c r="G7" s="6">
        <v>184427180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31923113</v>
      </c>
      <c r="E8" s="5" t="s">
        <v>17</v>
      </c>
      <c r="F8" s="6">
        <v>51</v>
      </c>
      <c r="G8" s="6">
        <v>120315480</v>
      </c>
      <c r="H8" s="9" t="str">
        <f>ROUND((F8/L8),4)</f>
        <v>0</v>
      </c>
      <c r="I8" s="6">
        <v>14</v>
      </c>
      <c r="J8" s="6">
        <v>23808300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15</v>
      </c>
      <c r="G9" s="6">
        <v>27739901</v>
      </c>
      <c r="H9" s="9" t="str">
        <f>ROUND((F9/L9),4)</f>
        <v>0</v>
      </c>
      <c r="I9" s="6">
        <v>4</v>
      </c>
      <c r="J9" s="6">
        <v>7868168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24</v>
      </c>
      <c r="G11" s="6">
        <v>41339844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2452240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1994475</v>
      </c>
      <c r="H14" s="9" t="str">
        <f>ROUND((F14/L14),4)</f>
        <v>0</v>
      </c>
      <c r="I14" s="6">
        <v>1</v>
      </c>
      <c r="J14" s="6">
        <v>246645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3302018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SUM(D24:D44)</f>
        <v>0</v>
      </c>
      <c r="E23" s="6" t="str">
        <f>SUM(E24:E44)</f>
        <v>0</v>
      </c>
      <c r="F23" s="6" t="str">
        <f>SUM(F24:F44)</f>
        <v>0</v>
      </c>
      <c r="G23" s="6" t="str">
        <f>SUM(G24:G44)</f>
        <v>0</v>
      </c>
      <c r="H23" s="6" t="str">
        <f>SUM(H24:H44)</f>
        <v>0</v>
      </c>
      <c r="I23" s="6" t="str">
        <f>SUM(I24:I44)</f>
        <v>0</v>
      </c>
      <c r="J23" s="6" t="str">
        <f>SUM(J24:J44)</f>
        <v>0</v>
      </c>
      <c r="K23" s="6" t="str">
        <f>SUM(K24:K44)</f>
        <v>0</v>
      </c>
      <c r="L23" s="6" t="str">
        <f>SUM(L24:L44)</f>
        <v>0</v>
      </c>
      <c r="M23" s="6" t="str">
        <f>SUM(M24:M44)</f>
        <v>0</v>
      </c>
      <c r="N23" s="6" t="str">
        <f>SUM(N24:N44)</f>
        <v>0</v>
      </c>
      <c r="O23" s="6" t="str">
        <f>SUM(O24:O44)</f>
        <v>0</v>
      </c>
      <c r="P23" s="6" t="str">
        <f>SUM(P24:P44)</f>
        <v>0</v>
      </c>
      <c r="Q23" s="6" t="str">
        <f>SUM(Q24:Q44)</f>
        <v>0</v>
      </c>
      <c r="R23" s="6" t="str">
        <f>SUM(R24:R44)</f>
        <v>0</v>
      </c>
      <c r="S23" s="6" t="str">
        <f>SUM(S24:S44)</f>
        <v>0</v>
      </c>
      <c r="T23" s="6" t="str">
        <f>SUM(T24:T44)</f>
        <v>0</v>
      </c>
      <c r="U23" s="6" t="str">
        <f>SUM(U24:U44)</f>
        <v>0</v>
      </c>
      <c r="V23" s="6" t="str">
        <f>SUM(V24:V44)</f>
        <v>0</v>
      </c>
      <c r="W23" s="6" t="str">
        <f>SUM(W24:W44)</f>
        <v>0</v>
      </c>
      <c r="X23" s="6" t="str">
        <f>SUM(X24:X44)</f>
        <v>0</v>
      </c>
      <c r="Y23" s="6" t="str">
        <f>SUM(Y24:Y44)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49524500</v>
      </c>
      <c r="F24" s="6">
        <v>9</v>
      </c>
      <c r="G24" s="6">
        <v>25738700</v>
      </c>
      <c r="H24" s="6">
        <v>2</v>
      </c>
      <c r="I24" s="6">
        <v>4712985</v>
      </c>
      <c r="J24" s="6">
        <v>0</v>
      </c>
      <c r="K24" s="6">
        <v>0</v>
      </c>
      <c r="L24" s="6">
        <v>3</v>
      </c>
      <c r="M24" s="6">
        <v>8472424</v>
      </c>
      <c r="N24" s="6">
        <v>1</v>
      </c>
      <c r="O24" s="6">
        <v>1822940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2302600</v>
      </c>
      <c r="F25" s="6">
        <v>1</v>
      </c>
      <c r="G25" s="6">
        <v>1676300</v>
      </c>
      <c r="H25" s="6">
        <v>1</v>
      </c>
      <c r="I25" s="6">
        <v>1539925</v>
      </c>
      <c r="J25" s="6">
        <v>0</v>
      </c>
      <c r="K25" s="6">
        <v>0</v>
      </c>
      <c r="L25" s="6">
        <v>1</v>
      </c>
      <c r="M25" s="6">
        <v>1699768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7532860</v>
      </c>
      <c r="F26" s="6">
        <v>1</v>
      </c>
      <c r="G26" s="6">
        <v>2331520</v>
      </c>
      <c r="H26" s="6">
        <v>2</v>
      </c>
      <c r="I26" s="6">
        <v>3245518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1941918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6077560</v>
      </c>
      <c r="F27" s="6">
        <v>1</v>
      </c>
      <c r="G27" s="6">
        <v>2220520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9661400</v>
      </c>
      <c r="F28" s="6">
        <v>3</v>
      </c>
      <c r="G28" s="6">
        <v>3854900</v>
      </c>
      <c r="H28" s="6">
        <v>2</v>
      </c>
      <c r="I28" s="6">
        <v>2369350</v>
      </c>
      <c r="J28" s="6">
        <v>0</v>
      </c>
      <c r="K28" s="6">
        <v>0</v>
      </c>
      <c r="L28" s="6">
        <v>2</v>
      </c>
      <c r="M28" s="6">
        <v>2367280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1360100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16575160</v>
      </c>
      <c r="F29" s="6">
        <v>17</v>
      </c>
      <c r="G29" s="6">
        <v>38509840</v>
      </c>
      <c r="H29" s="6">
        <v>0</v>
      </c>
      <c r="I29" s="6">
        <v>0</v>
      </c>
      <c r="J29" s="6">
        <v>0</v>
      </c>
      <c r="K29" s="6">
        <v>0</v>
      </c>
      <c r="L29" s="6">
        <v>5</v>
      </c>
      <c r="M29" s="6">
        <v>11729824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1188300</v>
      </c>
      <c r="F30" s="6">
        <v>1</v>
      </c>
      <c r="G30" s="6">
        <v>732300</v>
      </c>
      <c r="H30" s="6">
        <v>1</v>
      </c>
      <c r="I30" s="6">
        <v>1674128</v>
      </c>
      <c r="J30" s="6">
        <v>0</v>
      </c>
      <c r="K30" s="6">
        <v>0</v>
      </c>
      <c r="L30" s="6">
        <v>1</v>
      </c>
      <c r="M30" s="6">
        <v>246888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246645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4858200</v>
      </c>
      <c r="F31" s="6">
        <v>1</v>
      </c>
      <c r="G31" s="6">
        <v>1223300</v>
      </c>
      <c r="H31" s="6">
        <v>1</v>
      </c>
      <c r="I31" s="6">
        <v>1240500</v>
      </c>
      <c r="J31" s="6">
        <v>0</v>
      </c>
      <c r="K31" s="6">
        <v>0</v>
      </c>
      <c r="L31" s="6">
        <v>3</v>
      </c>
      <c r="M31" s="6">
        <v>4308064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23</v>
      </c>
      <c r="E32" s="6">
        <v>59441400</v>
      </c>
      <c r="F32" s="6">
        <v>11</v>
      </c>
      <c r="G32" s="6">
        <v>32246300</v>
      </c>
      <c r="H32" s="6">
        <v>3</v>
      </c>
      <c r="I32" s="6">
        <v>5693645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619760</v>
      </c>
      <c r="N33" s="6">
        <v>1</v>
      </c>
      <c r="O33" s="6">
        <v>629300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1617472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13849800</v>
      </c>
      <c r="F35" s="6">
        <v>5</v>
      </c>
      <c r="G35" s="6">
        <v>10597500</v>
      </c>
      <c r="H35" s="6">
        <v>2</v>
      </c>
      <c r="I35" s="6">
        <v>5791930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1747830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1960300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3254600</v>
      </c>
      <c r="F37" s="6">
        <v>0</v>
      </c>
      <c r="G37" s="6">
        <v>0</v>
      </c>
      <c r="H37" s="6">
        <v>1</v>
      </c>
      <c r="I37" s="6">
        <v>1471920</v>
      </c>
      <c r="J37" s="6">
        <v>0</v>
      </c>
      <c r="K37" s="6">
        <v>0</v>
      </c>
      <c r="L37" s="6">
        <v>3</v>
      </c>
      <c r="M37" s="6">
        <v>5534152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2403300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912300</v>
      </c>
      <c r="F39" s="6">
        <v>1</v>
      </c>
      <c r="G39" s="6">
        <v>1184300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3291600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1593300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700024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2</v>
      </c>
      <c r="M43" s="6">
        <v>2621788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1422400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SUM(D51:D57)</f>
        <v>0</v>
      </c>
      <c r="E50" s="6" t="str">
        <f>SUM(E51:E57)</f>
        <v>0</v>
      </c>
      <c r="F50" s="6" t="str">
        <f>SUM(F51:F57)</f>
        <v>0</v>
      </c>
      <c r="G50" s="6" t="str">
        <f>SUM(G51:G57)</f>
        <v>0</v>
      </c>
      <c r="H50" s="6" t="str">
        <f>SUM(H51:H57)</f>
        <v>0</v>
      </c>
      <c r="I50" s="6" t="str">
        <f>SUM(I51:I57)</f>
        <v>0</v>
      </c>
      <c r="J50" s="6" t="str">
        <f>SUM(J51:J57)</f>
        <v>0</v>
      </c>
      <c r="K50" s="6" t="str">
        <f>SUM(K51:K57)</f>
        <v>0</v>
      </c>
      <c r="L50" s="6" t="str">
        <f>SUM(L51:L57)</f>
        <v>0</v>
      </c>
      <c r="M50" s="6" t="str">
        <f>SUM(M51:M57)</f>
        <v>0</v>
      </c>
      <c r="N50" s="6" t="str">
        <f>SUM(N51:N57)</f>
        <v>0</v>
      </c>
      <c r="O50" s="6" t="str">
        <f>SUM(O51:O57)</f>
        <v>0</v>
      </c>
      <c r="P50" s="6" t="str">
        <f>SUM(P51:P57)</f>
        <v>0</v>
      </c>
      <c r="Q50" s="6" t="str">
        <f>SUM(Q51:Q57)</f>
        <v>0</v>
      </c>
      <c r="R50" s="6" t="str">
        <f>SUM(R51:R57)</f>
        <v>0</v>
      </c>
      <c r="S50" s="6" t="str">
        <f>SUM(S51:S57)</f>
        <v>0</v>
      </c>
      <c r="T50" s="6" t="str">
        <f>SUM(T51:T57)</f>
        <v>0</v>
      </c>
      <c r="U50" s="6" t="str">
        <f>SUM(U51:U57)</f>
        <v>0</v>
      </c>
      <c r="V50" s="6" t="str">
        <f>SUM(V51:V57)</f>
        <v>0</v>
      </c>
      <c r="W50" s="6" t="str">
        <f>SUM(W51:W57)</f>
        <v>0</v>
      </c>
      <c r="X50" s="6" t="str">
        <f>SUM(X51:X57)</f>
        <v>0</v>
      </c>
      <c r="Y50" s="6" t="str">
        <f>SUM(Y51:Y57)</f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1539925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6471500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732300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246645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5851600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9529600</v>
      </c>
      <c r="H55" s="6">
        <v>1</v>
      </c>
      <c r="I55" s="6">
        <v>2592703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1223300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2</v>
      </c>
      <c r="I57" s="6">
        <v>3735540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52</v>
      </c>
    </row>
    <row r="61" spans="1:25">
      <c r="A61" s="4" t="s">
        <v>28</v>
      </c>
      <c r="B61" s="4" t="s">
        <v>18</v>
      </c>
      <c r="C61" s="4"/>
      <c r="D61" s="4" t="s">
        <v>29</v>
      </c>
      <c r="E61" s="4"/>
      <c r="F61" s="4" t="s">
        <v>30</v>
      </c>
      <c r="G61" s="4"/>
      <c r="H61" s="4" t="s">
        <v>19</v>
      </c>
      <c r="I61" s="4"/>
      <c r="J61" s="4" t="s">
        <v>20</v>
      </c>
      <c r="K61" s="4"/>
      <c r="L61" s="4" t="s">
        <v>21</v>
      </c>
      <c r="M61" s="4"/>
      <c r="N61" s="4" t="s">
        <v>22</v>
      </c>
      <c r="O61" s="4"/>
      <c r="P61" s="4" t="s">
        <v>23</v>
      </c>
      <c r="Q61" s="4"/>
      <c r="R61" s="4" t="s">
        <v>24</v>
      </c>
      <c r="S61" s="4"/>
      <c r="T61" s="4" t="s">
        <v>25</v>
      </c>
      <c r="U61" s="4"/>
      <c r="V61" s="4" t="s">
        <v>26</v>
      </c>
      <c r="W61" s="4"/>
      <c r="X61" s="4" t="s">
        <v>27</v>
      </c>
      <c r="Y61" s="4"/>
    </row>
    <row r="62" spans="1:25">
      <c r="A62" s="4"/>
      <c r="B62" s="4" t="s">
        <v>10</v>
      </c>
      <c r="C62" s="4" t="s">
        <v>11</v>
      </c>
      <c r="D62" s="4" t="s">
        <v>10</v>
      </c>
      <c r="E62" s="4" t="s">
        <v>11</v>
      </c>
      <c r="F62" s="4" t="s">
        <v>10</v>
      </c>
      <c r="G62" s="4" t="s">
        <v>11</v>
      </c>
      <c r="H62" s="4" t="s">
        <v>10</v>
      </c>
      <c r="I62" s="4" t="s">
        <v>11</v>
      </c>
      <c r="J62" s="4" t="s">
        <v>10</v>
      </c>
      <c r="K62" s="4" t="s">
        <v>11</v>
      </c>
      <c r="L62" s="4" t="s">
        <v>10</v>
      </c>
      <c r="M62" s="4" t="s">
        <v>11</v>
      </c>
      <c r="N62" s="4" t="s">
        <v>10</v>
      </c>
      <c r="O62" s="4" t="s">
        <v>11</v>
      </c>
      <c r="P62" s="4" t="s">
        <v>10</v>
      </c>
      <c r="Q62" s="4" t="s">
        <v>11</v>
      </c>
      <c r="R62" s="4" t="s">
        <v>10</v>
      </c>
      <c r="S62" s="4" t="s">
        <v>11</v>
      </c>
      <c r="T62" s="4" t="s">
        <v>10</v>
      </c>
      <c r="U62" s="4" t="s">
        <v>11</v>
      </c>
      <c r="V62" s="4" t="s">
        <v>10</v>
      </c>
      <c r="W62" s="4" t="s">
        <v>11</v>
      </c>
      <c r="X62" s="4" t="s">
        <v>10</v>
      </c>
      <c r="Y62" s="4" t="s">
        <v>11</v>
      </c>
    </row>
    <row r="63" spans="1:25">
      <c r="A63" s="5" t="s">
        <v>18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 t="str">
        <f>SUM(D64:D81)</f>
        <v>0</v>
      </c>
      <c r="E63" s="6" t="str">
        <f>SUM(E64:E81)</f>
        <v>0</v>
      </c>
      <c r="F63" s="6" t="str">
        <f>SUM(F64:F81)</f>
        <v>0</v>
      </c>
      <c r="G63" s="6" t="str">
        <f>SUM(G64:G81)</f>
        <v>0</v>
      </c>
      <c r="H63" s="6" t="str">
        <f>SUM(H64:H81)</f>
        <v>0</v>
      </c>
      <c r="I63" s="6" t="str">
        <f>SUM(I64:I81)</f>
        <v>0</v>
      </c>
      <c r="J63" s="6" t="str">
        <f>SUM(J64:J81)</f>
        <v>0</v>
      </c>
      <c r="K63" s="6" t="str">
        <f>SUM(K64:K81)</f>
        <v>0</v>
      </c>
      <c r="L63" s="6" t="str">
        <f>SUM(L64:L81)</f>
        <v>0</v>
      </c>
      <c r="M63" s="6" t="str">
        <f>SUM(M64:M81)</f>
        <v>0</v>
      </c>
      <c r="N63" s="6" t="str">
        <f>SUM(N64:N81)</f>
        <v>0</v>
      </c>
      <c r="O63" s="6" t="str">
        <f>SUM(O64:O81)</f>
        <v>0</v>
      </c>
      <c r="P63" s="6" t="str">
        <f>SUM(P64:P81)</f>
        <v>0</v>
      </c>
      <c r="Q63" s="6" t="str">
        <f>SUM(Q64:Q81)</f>
        <v>0</v>
      </c>
      <c r="R63" s="6" t="str">
        <f>SUM(R64:R81)</f>
        <v>0</v>
      </c>
      <c r="S63" s="6" t="str">
        <f>SUM(S64:S81)</f>
        <v>0</v>
      </c>
      <c r="T63" s="6" t="str">
        <f>SUM(T64:T81)</f>
        <v>0</v>
      </c>
      <c r="U63" s="6" t="str">
        <f>SUM(U64:U81)</f>
        <v>0</v>
      </c>
      <c r="V63" s="6" t="str">
        <f>SUM(V64:V81)</f>
        <v>0</v>
      </c>
      <c r="W63" s="6" t="str">
        <f>SUM(W64:W81)</f>
        <v>0</v>
      </c>
      <c r="X63" s="6" t="str">
        <f>SUM(X64:X81)</f>
        <v>0</v>
      </c>
      <c r="Y63" s="6" t="str">
        <f>SUM(Y64:Y81)</f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8</v>
      </c>
      <c r="E64" s="6">
        <v>23601400</v>
      </c>
      <c r="F64" s="6">
        <v>16</v>
      </c>
      <c r="G64" s="6">
        <v>51958800</v>
      </c>
      <c r="H64" s="6">
        <v>1</v>
      </c>
      <c r="I64" s="6">
        <v>1932730</v>
      </c>
      <c r="J64" s="6">
        <v>0</v>
      </c>
      <c r="K64" s="6">
        <v>0</v>
      </c>
      <c r="L64" s="6">
        <v>1</v>
      </c>
      <c r="M64" s="6">
        <v>2351024</v>
      </c>
      <c r="N64" s="6">
        <v>3</v>
      </c>
      <c r="O64" s="6">
        <v>5791590</v>
      </c>
      <c r="P64" s="6">
        <v>0</v>
      </c>
      <c r="Q64" s="6">
        <v>0</v>
      </c>
      <c r="R64" s="6">
        <v>1</v>
      </c>
      <c r="S64" s="6">
        <v>2348710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3</v>
      </c>
      <c r="E65" s="6">
        <v>5948560</v>
      </c>
      <c r="F65" s="6">
        <v>6</v>
      </c>
      <c r="G65" s="6">
        <v>13783120</v>
      </c>
      <c r="H65" s="6">
        <v>1</v>
      </c>
      <c r="I65" s="6">
        <v>2592703</v>
      </c>
      <c r="J65" s="6">
        <v>0</v>
      </c>
      <c r="K65" s="6">
        <v>0</v>
      </c>
      <c r="L65" s="6">
        <v>1</v>
      </c>
      <c r="M65" s="6">
        <v>1339312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35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3</v>
      </c>
      <c r="E66" s="6">
        <v>3539900</v>
      </c>
      <c r="F66" s="6">
        <v>13</v>
      </c>
      <c r="G66" s="6">
        <v>16342900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1325880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1</v>
      </c>
      <c r="W66" s="6">
        <v>1253525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4</v>
      </c>
      <c r="G67" s="6">
        <v>4893200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1203960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738900</v>
      </c>
      <c r="H68" s="6">
        <v>1</v>
      </c>
      <c r="I68" s="6">
        <v>1674128</v>
      </c>
      <c r="J68" s="6">
        <v>0</v>
      </c>
      <c r="K68" s="6">
        <v>0</v>
      </c>
      <c r="L68" s="6">
        <v>1</v>
      </c>
      <c r="M68" s="6">
        <v>246888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</v>
      </c>
      <c r="E69" s="6">
        <v>613300</v>
      </c>
      <c r="F69" s="6">
        <v>1</v>
      </c>
      <c r="G69" s="6">
        <v>613300</v>
      </c>
      <c r="H69" s="6">
        <v>0</v>
      </c>
      <c r="I69" s="6">
        <v>0</v>
      </c>
      <c r="J69" s="6">
        <v>0</v>
      </c>
      <c r="K69" s="6">
        <v>0</v>
      </c>
      <c r="L69" s="6">
        <v>1</v>
      </c>
      <c r="M69" s="6">
        <v>619760</v>
      </c>
      <c r="N69" s="6">
        <v>1</v>
      </c>
      <c r="O69" s="6">
        <v>629300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39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7</v>
      </c>
      <c r="E70" s="6">
        <v>19528100</v>
      </c>
      <c r="F70" s="6">
        <v>5</v>
      </c>
      <c r="G70" s="6">
        <v>18579500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1</v>
      </c>
      <c r="E71" s="6">
        <v>1816520</v>
      </c>
      <c r="F71" s="6">
        <v>1</v>
      </c>
      <c r="G71" s="6">
        <v>1916520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32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</v>
      </c>
      <c r="E72" s="6">
        <v>1676300</v>
      </c>
      <c r="F72" s="6">
        <v>1</v>
      </c>
      <c r="G72" s="6">
        <v>1676300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49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583300</v>
      </c>
      <c r="F73" s="6">
        <v>3</v>
      </c>
      <c r="G73" s="6">
        <v>1249900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1004824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42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2</v>
      </c>
      <c r="E74" s="6">
        <v>3834600</v>
      </c>
      <c r="F74" s="6">
        <v>5</v>
      </c>
      <c r="G74" s="6">
        <v>13179500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44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3621600</v>
      </c>
      <c r="H75" s="6">
        <v>1</v>
      </c>
      <c r="I75" s="6">
        <v>1867770</v>
      </c>
      <c r="J75" s="6">
        <v>0</v>
      </c>
      <c r="K75" s="6">
        <v>0</v>
      </c>
      <c r="L75" s="6">
        <v>1</v>
      </c>
      <c r="M75" s="6">
        <v>1881632</v>
      </c>
      <c r="N75" s="6">
        <v>1</v>
      </c>
      <c r="O75" s="6">
        <v>1865570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5887340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47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2</v>
      </c>
      <c r="E77" s="6">
        <v>2471600</v>
      </c>
      <c r="F77" s="6">
        <v>1</v>
      </c>
      <c r="G77" s="6">
        <v>2165300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3</v>
      </c>
      <c r="E78" s="6">
        <v>4779900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2203300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2260600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34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2220520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51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1403300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4" spans="1:25">
      <c r="A84" s="3" t="s">
        <v>53</v>
      </c>
    </row>
    <row r="85" spans="1:25">
      <c r="A85" s="4" t="s">
        <v>54</v>
      </c>
      <c r="B85" s="10" t="s">
        <v>10</v>
      </c>
      <c r="C85" s="10" t="s">
        <v>11</v>
      </c>
      <c r="D85" s="11" t="s">
        <v>55</v>
      </c>
    </row>
    <row r="86" spans="1:25">
      <c r="A86" s="5" t="s">
        <v>56</v>
      </c>
      <c r="B86" s="6">
        <v>4</v>
      </c>
      <c r="C86" s="6">
        <v>5104390</v>
      </c>
      <c r="D86" s="9" t="str">
        <f>ROUND((B86/B8),4)</f>
        <v>0</v>
      </c>
    </row>
    <row r="87" spans="1:25">
      <c r="A87" s="5" t="s">
        <v>57</v>
      </c>
      <c r="B87" s="6">
        <v>4</v>
      </c>
      <c r="C87" s="6">
        <v>5128200</v>
      </c>
      <c r="D87" s="9" t="str">
        <f>ROUND((B87/B8),4)</f>
        <v>0</v>
      </c>
    </row>
    <row r="88" spans="1:25">
      <c r="A88" s="5" t="s">
        <v>58</v>
      </c>
      <c r="B88" s="6">
        <v>1</v>
      </c>
      <c r="C88" s="6">
        <v>4764300</v>
      </c>
      <c r="D88" s="9" t="str">
        <f>ROUND((B88/B8),4)</f>
        <v>0</v>
      </c>
    </row>
    <row r="89" spans="1:25">
      <c r="A89" s="5" t="s">
        <v>59</v>
      </c>
      <c r="B89" s="6">
        <v>4</v>
      </c>
      <c r="C89" s="6">
        <v>5529420</v>
      </c>
      <c r="D89" s="9" t="str">
        <f>ROUND((B89/B8),4)</f>
        <v>0</v>
      </c>
    </row>
    <row r="90" spans="1:25">
      <c r="A90" s="5" t="s">
        <v>60</v>
      </c>
      <c r="B90" s="6">
        <v>2</v>
      </c>
      <c r="C90" s="6">
        <v>4353290</v>
      </c>
      <c r="D90" s="9" t="str">
        <f>ROUND((B90/B8),4)</f>
        <v>0</v>
      </c>
    </row>
    <row r="91" spans="1:25">
      <c r="A91" s="5" t="s">
        <v>61</v>
      </c>
      <c r="B91" s="6">
        <v>1</v>
      </c>
      <c r="C91" s="6">
        <v>1867770</v>
      </c>
      <c r="D91" s="9" t="str">
        <f>ROUND((B91/B8),4)</f>
        <v>0</v>
      </c>
    </row>
    <row r="92" spans="1:25">
      <c r="A92" s="5" t="s">
        <v>62</v>
      </c>
      <c r="B92" s="6">
        <v>1</v>
      </c>
      <c r="C92" s="6">
        <v>2592703</v>
      </c>
      <c r="D92" s="9" t="str">
        <f>ROUND((B92/B8),4)</f>
        <v>0</v>
      </c>
    </row>
    <row r="93" spans="1:25">
      <c r="A93" s="5" t="s">
        <v>63</v>
      </c>
      <c r="B93" s="6">
        <v>2</v>
      </c>
      <c r="C93" s="6">
        <v>2583040</v>
      </c>
      <c r="D93" s="9" t="str">
        <f>ROUND((B93/B8),4)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61:A62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2022-11-24T06:00:01+07:00</dcterms:created>
  <dcterms:modified xsi:type="dcterms:W3CDTF">2022-11-24T06:00:01+07:00</dcterms:modified>
  <dc:title>Untitled Spreadsheet</dc:title>
  <dc:description/>
  <dc:subject/>
  <cp:keywords/>
  <cp:category/>
</cp:coreProperties>
</file>