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<sst xmlns="http://schemas.openxmlformats.org/spreadsheetml/2006/main" uniqueCount="65">
  <si>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SCHOOL PORTAL REPORT</t>
  </si>
  <si>
    <t>Request data: Export data of D-1, 2022-11-22 00:00:00 ~ 2022-11-22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</si>
  <si>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</si>
  <si>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</si>
  <si>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</si>
  <si>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</si>
  <si>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</si>
  <si>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</si>
  <si>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</si>
  <si>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</si>
  <si>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</si>
  <si>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</si>
  <si>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</si>
  <si>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</si>
  <si>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</si>
  <si>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</si>
  <si>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</si>
  <si>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</si>
  <si>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</si>
  <si>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</si>
  <si>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</si>
  <si>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</si>
  <si>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</si>
  <si>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</si>
  <si>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</si>
  <si>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</si>
  <si>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</si>
  <si>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</si>
  <si>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</si>
  <si>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</si>
  <si>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</si>
  <si>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</si>
  <si>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THCSHBINH</t>
  </si>
  <si>
    <t>THPHUHUU</t>
  </si>
  <si>
    <t>TRUONGMN13</t>
  </si>
  <si>
    <t>TTHUANDONG</t>
  </si>
  <si>
    <t>TIEUHOCNTT</t>
  </si>
  <si>
    <t>MAMNON12TB</t>
  </si>
  <si>
    <t>THNSONHA</t>
  </si>
  <si>
    <t>THCSTTHANH</t>
  </si>
  <si>
    <t>THLINHDONG</t>
  </si>
  <si>
    <t>THHOABINH</t>
  </si>
  <si>
    <t>MAMNON15TB</t>
  </si>
  <si>
    <t>MAMNON10TB</t>
  </si>
  <si>
    <t>THCSNVL</t>
  </si>
  <si>
    <t>THBINHQUOI</t>
  </si>
  <si>
    <t>THCSPHUHUU</t>
  </si>
  <si>
    <t>HAHUYGIAP</t>
  </si>
  <si>
    <t>THMYTHUY</t>
  </si>
  <si>
    <t>THTANQUYQ7</t>
  </si>
  <si>
    <t>Cancel Transaction</t>
  </si>
  <si>
    <t>THHOVANHUE</t>
  </si>
  <si>
    <t>THCSNGDU</t>
  </si>
  <si>
    <t>TTGDTXQ1</t>
  </si>
  <si>
    <t>Sort by error code</t>
  </si>
  <si>
    <t>Error Code</t>
  </si>
  <si>
    <t>Rate (%)</t>
  </si>
  <si>
    <t>PG_ER19-Tài khoản không đủ số dư để thanh toán</t>
  </si>
  <si>
    <t>PG_ER16-OTP không đúng</t>
  </si>
  <si>
    <t>PG_ER3-Quá thời gian thanh toán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</si>
  <si>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</si>
  <si>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</si>
  <si>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</si>
  <si>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PG_ER43-Hệ thống của ngân hàng đang bận. Xin vui lòng thử lại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</si>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</sst>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D82" sqref="D8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174</v>
      </c>
      <c r="C7" s="6">
        <v>355920383</v>
      </c>
      <c r="E7" s="5" t="s">
        <v>15</v>
      </c>
      <c r="F7" s="6">
        <v>83</v>
      </c>
      <c r="G7" s="6">
        <v>181072080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18</v>
      </c>
      <c r="C8" s="6">
        <v>34455465</v>
      </c>
      <c r="E8" s="5" t="s">
        <v>17</v>
      </c>
      <c r="F8" s="6">
        <v>57</v>
      </c>
      <c r="G8" s="6">
        <v>109277620</v>
      </c>
      <c r="H8" s="9" t="str">
        <f>ROUND((F8/L8),4)</f>
        <v>0</v>
      </c>
      <c r="I8" s="6">
        <v>17</v>
      </c>
      <c r="J8" s="6">
        <v>33039540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34215308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12</v>
      </c>
      <c r="G11" s="6">
        <v>19796332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3258150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285215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5295478</v>
      </c>
      <c r="H14" s="9" t="str">
        <f>ROUND((F14/L14),4)</f>
        <v>0</v>
      </c>
      <c r="I14" s="6">
        <v>1</v>
      </c>
      <c r="J14" s="6">
        <v>1415925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2720200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37382900</v>
      </c>
      <c r="F24" s="6">
        <v>5</v>
      </c>
      <c r="G24" s="6">
        <v>12937500</v>
      </c>
      <c r="H24" s="6">
        <v>4</v>
      </c>
      <c r="I24" s="6">
        <v>10046135</v>
      </c>
      <c r="J24" s="6">
        <v>0</v>
      </c>
      <c r="K24" s="6">
        <v>0</v>
      </c>
      <c r="L24" s="6">
        <v>2</v>
      </c>
      <c r="M24" s="6">
        <v>4210220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1539900</v>
      </c>
      <c r="F25" s="6">
        <v>2</v>
      </c>
      <c r="G25" s="6">
        <v>2580600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246645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7492500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1955800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48648800</v>
      </c>
      <c r="F27" s="6">
        <v>7</v>
      </c>
      <c r="G27" s="6">
        <v>21643100</v>
      </c>
      <c r="H27" s="6">
        <v>3</v>
      </c>
      <c r="I27" s="6">
        <v>8720375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3011505</v>
      </c>
      <c r="P27" s="6">
        <v>0</v>
      </c>
      <c r="Q27" s="6">
        <v>0</v>
      </c>
      <c r="R27" s="6">
        <v>1</v>
      </c>
      <c r="S27" s="6">
        <v>1415925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16</v>
      </c>
      <c r="E28" s="6">
        <v>36893320</v>
      </c>
      <c r="F28" s="6">
        <v>16</v>
      </c>
      <c r="G28" s="6">
        <v>34308100</v>
      </c>
      <c r="H28" s="6">
        <v>4</v>
      </c>
      <c r="I28" s="6">
        <v>9270552</v>
      </c>
      <c r="J28" s="6">
        <v>0</v>
      </c>
      <c r="K28" s="6">
        <v>0</v>
      </c>
      <c r="L28" s="6">
        <v>3</v>
      </c>
      <c r="M28" s="6">
        <v>6841400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16412900</v>
      </c>
      <c r="F29" s="6">
        <v>11</v>
      </c>
      <c r="G29" s="6">
        <v>13901300</v>
      </c>
      <c r="H29" s="6">
        <v>0</v>
      </c>
      <c r="I29" s="6">
        <v>0</v>
      </c>
      <c r="J29" s="6">
        <v>0</v>
      </c>
      <c r="K29" s="6">
        <v>0</v>
      </c>
      <c r="L29" s="6">
        <v>4</v>
      </c>
      <c r="M29" s="6">
        <v>5090160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2</v>
      </c>
      <c r="W29" s="6">
        <v>2720200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13507500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1698752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5914900</v>
      </c>
      <c r="F31" s="6">
        <v>1</v>
      </c>
      <c r="G31" s="6">
        <v>1513300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1240300</v>
      </c>
      <c r="F32" s="6">
        <v>3</v>
      </c>
      <c r="G32" s="6">
        <v>3646900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1676300</v>
      </c>
      <c r="F33" s="6">
        <v>2</v>
      </c>
      <c r="G33" s="6">
        <v>4521600</v>
      </c>
      <c r="H33" s="6">
        <v>1</v>
      </c>
      <c r="I33" s="6">
        <v>1603870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1486520</v>
      </c>
      <c r="F34" s="6">
        <v>1</v>
      </c>
      <c r="G34" s="6">
        <v>1288300</v>
      </c>
      <c r="H34" s="6">
        <v>1</v>
      </c>
      <c r="I34" s="6">
        <v>2451618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1992668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1909300</v>
      </c>
      <c r="F35" s="6">
        <v>3</v>
      </c>
      <c r="G35" s="6">
        <v>6158900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1886885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2864600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3695040</v>
      </c>
      <c r="F37" s="6">
        <v>1</v>
      </c>
      <c r="G37" s="6">
        <v>2122520</v>
      </c>
      <c r="H37" s="6">
        <v>1</v>
      </c>
      <c r="I37" s="6">
        <v>2122758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3</v>
      </c>
      <c r="G38" s="6">
        <v>3128900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285215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407300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303300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1223300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SUM(D48:D55)</f>
        <v>0</v>
      </c>
      <c r="E47" s="6" t="str">
        <f>SUM(E48:E55)</f>
        <v>0</v>
      </c>
      <c r="F47" s="6" t="str">
        <f>SUM(F48:F55)</f>
        <v>0</v>
      </c>
      <c r="G47" s="6" t="str">
        <f>SUM(G48:G55)</f>
        <v>0</v>
      </c>
      <c r="H47" s="6" t="str">
        <f>SUM(H48:H55)</f>
        <v>0</v>
      </c>
      <c r="I47" s="6" t="str">
        <f>SUM(I48:I55)</f>
        <v>0</v>
      </c>
      <c r="J47" s="6" t="str">
        <f>SUM(J48:J55)</f>
        <v>0</v>
      </c>
      <c r="K47" s="6" t="str">
        <f>SUM(K48:K55)</f>
        <v>0</v>
      </c>
      <c r="L47" s="6" t="str">
        <f>SUM(L48:L55)</f>
        <v>0</v>
      </c>
      <c r="M47" s="6" t="str">
        <f>SUM(M48:M55)</f>
        <v>0</v>
      </c>
      <c r="N47" s="6" t="str">
        <f>SUM(N48:N55)</f>
        <v>0</v>
      </c>
      <c r="O47" s="6" t="str">
        <f>SUM(O48:O55)</f>
        <v>0</v>
      </c>
      <c r="P47" s="6" t="str">
        <f>SUM(P48:P55)</f>
        <v>0</v>
      </c>
      <c r="Q47" s="6" t="str">
        <f>SUM(Q48:Q55)</f>
        <v>0</v>
      </c>
      <c r="R47" s="6" t="str">
        <f>SUM(R48:R55)</f>
        <v>0</v>
      </c>
      <c r="S47" s="6" t="str">
        <f>SUM(S48:S55)</f>
        <v>0</v>
      </c>
      <c r="T47" s="6" t="str">
        <f>SUM(T48:T55)</f>
        <v>0</v>
      </c>
      <c r="U47" s="6" t="str">
        <f>SUM(U48:U55)</f>
        <v>0</v>
      </c>
      <c r="V47" s="6" t="str">
        <f>SUM(V48:V55)</f>
        <v>0</v>
      </c>
      <c r="W47" s="6" t="str">
        <f>SUM(W48:W55)</f>
        <v>0</v>
      </c>
      <c r="X47" s="6" t="str">
        <f>SUM(X48:X55)</f>
        <v>0</v>
      </c>
      <c r="Y47" s="6" t="str">
        <f>SUM(Y48:Y55)</f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5</v>
      </c>
      <c r="G48" s="6">
        <v>18768500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1</v>
      </c>
      <c r="S48" s="6">
        <v>1415925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5093200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49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1758300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1466300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1288300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808600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303300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3553040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50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SUM(D62:D78)</f>
        <v>0</v>
      </c>
      <c r="E61" s="6" t="str">
        <f>SUM(E62:E78)</f>
        <v>0</v>
      </c>
      <c r="F61" s="6" t="str">
        <f>SUM(F62:F78)</f>
        <v>0</v>
      </c>
      <c r="G61" s="6" t="str">
        <f>SUM(G62:G78)</f>
        <v>0</v>
      </c>
      <c r="H61" s="6" t="str">
        <f>SUM(H62:H78)</f>
        <v>0</v>
      </c>
      <c r="I61" s="6" t="str">
        <f>SUM(I62:I78)</f>
        <v>0</v>
      </c>
      <c r="J61" s="6" t="str">
        <f>SUM(J62:J78)</f>
        <v>0</v>
      </c>
      <c r="K61" s="6" t="str">
        <f>SUM(K62:K78)</f>
        <v>0</v>
      </c>
      <c r="L61" s="6" t="str">
        <f>SUM(L62:L78)</f>
        <v>0</v>
      </c>
      <c r="M61" s="6" t="str">
        <f>SUM(M62:M78)</f>
        <v>0</v>
      </c>
      <c r="N61" s="6" t="str">
        <f>SUM(N62:N78)</f>
        <v>0</v>
      </c>
      <c r="O61" s="6" t="str">
        <f>SUM(O62:O78)</f>
        <v>0</v>
      </c>
      <c r="P61" s="6" t="str">
        <f>SUM(P62:P78)</f>
        <v>0</v>
      </c>
      <c r="Q61" s="6" t="str">
        <f>SUM(Q62:Q78)</f>
        <v>0</v>
      </c>
      <c r="R61" s="6" t="str">
        <f>SUM(R62:R78)</f>
        <v>0</v>
      </c>
      <c r="S61" s="6" t="str">
        <f>SUM(S62:S78)</f>
        <v>0</v>
      </c>
      <c r="T61" s="6" t="str">
        <f>SUM(T62:T78)</f>
        <v>0</v>
      </c>
      <c r="U61" s="6" t="str">
        <f>SUM(U62:U78)</f>
        <v>0</v>
      </c>
      <c r="V61" s="6" t="str">
        <f>SUM(V62:V78)</f>
        <v>0</v>
      </c>
      <c r="W61" s="6" t="str">
        <f>SUM(W62:W78)</f>
        <v>0</v>
      </c>
      <c r="X61" s="6" t="str">
        <f>SUM(X62:X78)</f>
        <v>0</v>
      </c>
      <c r="Y61" s="6" t="str">
        <f>SUM(Y62:Y78)</f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</v>
      </c>
      <c r="E62" s="6">
        <v>2750300</v>
      </c>
      <c r="F62" s="6">
        <v>7</v>
      </c>
      <c r="G62" s="6">
        <v>17450100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2</v>
      </c>
      <c r="E63" s="6">
        <v>7963600</v>
      </c>
      <c r="F63" s="6">
        <v>5</v>
      </c>
      <c r="G63" s="6">
        <v>14364500</v>
      </c>
      <c r="H63" s="6">
        <v>2</v>
      </c>
      <c r="I63" s="6">
        <v>5116955</v>
      </c>
      <c r="J63" s="6">
        <v>0</v>
      </c>
      <c r="K63" s="6">
        <v>0</v>
      </c>
      <c r="L63" s="6">
        <v>5</v>
      </c>
      <c r="M63" s="6">
        <v>18562320</v>
      </c>
      <c r="N63" s="6">
        <v>4</v>
      </c>
      <c r="O63" s="6">
        <v>8189020</v>
      </c>
      <c r="P63" s="6">
        <v>0</v>
      </c>
      <c r="Q63" s="6">
        <v>0</v>
      </c>
      <c r="R63" s="6">
        <v>1</v>
      </c>
      <c r="S63" s="6">
        <v>1415925</v>
      </c>
      <c r="T63" s="6">
        <v>0</v>
      </c>
      <c r="U63" s="6">
        <v>0</v>
      </c>
      <c r="V63" s="6">
        <v>2</v>
      </c>
      <c r="W63" s="6">
        <v>4595920</v>
      </c>
      <c r="X63" s="6">
        <v>0</v>
      </c>
      <c r="Y63" s="6">
        <v>0</v>
      </c>
    </row>
    <row r="64" spans="1:25">
      <c r="A64" s="5" t="s">
        <v>35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5</v>
      </c>
      <c r="E64" s="6">
        <v>10886600</v>
      </c>
      <c r="F64" s="6">
        <v>16</v>
      </c>
      <c r="G64" s="6">
        <v>36249320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>
        <v>2298416</v>
      </c>
      <c r="N64" s="6">
        <v>1</v>
      </c>
      <c r="O64" s="6">
        <v>2296153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4</v>
      </c>
      <c r="E65" s="6">
        <v>5233200</v>
      </c>
      <c r="F65" s="6">
        <v>14</v>
      </c>
      <c r="G65" s="6">
        <v>18071200</v>
      </c>
      <c r="H65" s="6">
        <v>2</v>
      </c>
      <c r="I65" s="6">
        <v>2653550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1324575</v>
      </c>
      <c r="X65" s="6">
        <v>0</v>
      </c>
      <c r="Y65" s="6">
        <v>0</v>
      </c>
    </row>
    <row r="66" spans="1:25">
      <c r="A66" s="5" t="s">
        <v>37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2</v>
      </c>
      <c r="E66" s="6">
        <v>4669600</v>
      </c>
      <c r="F66" s="6">
        <v>2</v>
      </c>
      <c r="G66" s="6">
        <v>4534600</v>
      </c>
      <c r="H66" s="6">
        <v>1</v>
      </c>
      <c r="I66" s="6">
        <v>3542520</v>
      </c>
      <c r="J66" s="6">
        <v>0</v>
      </c>
      <c r="K66" s="6">
        <v>0</v>
      </c>
      <c r="L66" s="6">
        <v>2</v>
      </c>
      <c r="M66" s="6">
        <v>4108704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2010520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2</v>
      </c>
      <c r="E68" s="6">
        <v>3163600</v>
      </c>
      <c r="F68" s="6">
        <v>2</v>
      </c>
      <c r="G68" s="6">
        <v>3510600</v>
      </c>
      <c r="H68" s="6">
        <v>0</v>
      </c>
      <c r="I68" s="6">
        <v>0</v>
      </c>
      <c r="J68" s="6">
        <v>0</v>
      </c>
      <c r="K68" s="6">
        <v>0</v>
      </c>
      <c r="L68" s="6">
        <v>1</v>
      </c>
      <c r="M68" s="6">
        <v>1010920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2</v>
      </c>
      <c r="E69" s="6">
        <v>4361600</v>
      </c>
      <c r="F69" s="6">
        <v>4</v>
      </c>
      <c r="G69" s="6">
        <v>11833200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1953300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41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1</v>
      </c>
      <c r="E71" s="6">
        <v>2421520</v>
      </c>
      <c r="F71" s="6">
        <v>0</v>
      </c>
      <c r="G71" s="6">
        <v>0</v>
      </c>
      <c r="H71" s="6">
        <v>0</v>
      </c>
      <c r="I71" s="6">
        <v>0</v>
      </c>
      <c r="J71" s="6">
        <v>1</v>
      </c>
      <c r="K71" s="6">
        <v>2481784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32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</v>
      </c>
      <c r="M72" s="6">
        <v>246888</v>
      </c>
      <c r="N72" s="6">
        <v>3</v>
      </c>
      <c r="O72" s="6">
        <v>739935</v>
      </c>
      <c r="P72" s="6">
        <v>0</v>
      </c>
      <c r="Q72" s="6">
        <v>0</v>
      </c>
      <c r="R72" s="6">
        <v>1</v>
      </c>
      <c r="S72" s="6">
        <v>246645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1676300</v>
      </c>
      <c r="F73" s="6">
        <v>0</v>
      </c>
      <c r="G73" s="6">
        <v>0</v>
      </c>
      <c r="H73" s="6">
        <v>0</v>
      </c>
      <c r="I73" s="6">
        <v>0</v>
      </c>
      <c r="J73" s="6">
        <v>2</v>
      </c>
      <c r="K73" s="6">
        <v>3247190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</v>
      </c>
      <c r="E74" s="6">
        <v>1862520</v>
      </c>
      <c r="F74" s="6">
        <v>1</v>
      </c>
      <c r="G74" s="6">
        <v>1832520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83300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45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3008900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42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3</v>
      </c>
      <c r="G77" s="6">
        <v>6158900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39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1</v>
      </c>
      <c r="G78" s="6">
        <v>1240300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81" spans="1:25">
      <c r="A81" s="3" t="s">
        <v>54</v>
      </c>
    </row>
    <row r="82" spans="1:25">
      <c r="A82" s="4" t="s">
        <v>55</v>
      </c>
      <c r="B82" s="10" t="s">
        <v>10</v>
      </c>
      <c r="C82" s="10" t="s">
        <v>11</v>
      </c>
      <c r="D82" s="11" t="s">
        <v>56</v>
      </c>
    </row>
    <row r="83" spans="1:25">
      <c r="A83" s="5" t="s">
        <v>57</v>
      </c>
      <c r="B83" s="6">
        <v>4</v>
      </c>
      <c r="C83" s="6">
        <v>6676825</v>
      </c>
      <c r="D83" s="9" t="str">
        <f>ROUND((B83/B8),4)</f>
        <v>0</v>
      </c>
    </row>
    <row r="84" spans="1:25">
      <c r="A84" s="5" t="s">
        <v>58</v>
      </c>
      <c r="B84" s="6">
        <v>6</v>
      </c>
      <c r="C84" s="6">
        <v>15429800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1758300</v>
      </c>
      <c r="D85" s="9" t="str">
        <f>ROUND((B85/B8),4)</f>
        <v>0</v>
      </c>
    </row>
    <row r="86" spans="1:25">
      <c r="A86" s="5" t="s">
        <v>60</v>
      </c>
      <c r="B86" s="6">
        <v>2</v>
      </c>
      <c r="C86" s="6">
        <v>3242820</v>
      </c>
      <c r="D86" s="9" t="str">
        <f>ROUND((B86/B8),4)</f>
        <v>0</v>
      </c>
    </row>
    <row r="87" spans="1:25">
      <c r="A87" s="5" t="s">
        <v>61</v>
      </c>
      <c r="B87" s="6">
        <v>2</v>
      </c>
      <c r="C87" s="6">
        <v>3963600</v>
      </c>
      <c r="D87" s="9" t="str">
        <f>ROUND((B87/B8),4)</f>
        <v>0</v>
      </c>
    </row>
    <row r="88" spans="1:25">
      <c r="A88" s="5" t="s">
        <v>62</v>
      </c>
      <c r="B88" s="6">
        <v>1</v>
      </c>
      <c r="C88" s="6">
        <v>404300</v>
      </c>
      <c r="D88" s="9" t="str">
        <f>ROUND((B88/B8),4)</f>
        <v>0</v>
      </c>
    </row>
    <row r="89" spans="1:25">
      <c r="A89" s="5" t="s">
        <v>63</v>
      </c>
      <c r="B89" s="6">
        <v>1</v>
      </c>
      <c r="C89" s="6">
        <v>1203300</v>
      </c>
      <c r="D89" s="9" t="str">
        <f>ROUND((B89/B8),4)</f>
        <v>0</v>
      </c>
    </row>
    <row r="90" spans="1:25">
      <c r="A90" s="5" t="s">
        <v>64</v>
      </c>
      <c r="B90" s="6">
        <v>1</v>
      </c>
      <c r="C90" s="6">
        <v>1776520</v>
      </c>
      <c r="D90" s="9" t="str">
        <f>ROUND((B90/B8),4)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2022-11-23T06:00:01+07:00</dcterms:created>
  <dcterms:modified xsi:type="dcterms:W3CDTF">2022-11-23T06:00:01+07:00</dcterms:modified>
  <dc:title>Untitled Spreadsheet</dc:title>
  <dc:description/>
  <dc:subject/>
  <cp:keywords/>
  <cp:category/>
</cp:coreProperties>
</file>