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<sst xmlns="http://schemas.openxmlformats.org/spreadsheetml/2006/main" uniqueCount="57">
  <si>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SCHOOL PORTAL REPORT</t>
  </si>
  <si>
    <t>Request data: Export data of D-1, 2022-10-20 00:00:00 ~ 2022-10-20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</si>
  <si>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</si>
  <si>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</si>
  <si>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</si>
  <si>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</si>
  <si>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</si>
  <si>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</si>
  <si>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</si>
  <si>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</si>
  <si>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</si>
  <si>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</si>
  <si>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</si>
  <si>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</si>
  <si>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</si>
  <si>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</si>
  <si>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</si>
  <si>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</si>
  <si>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</si>
  <si>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</si>
  <si>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</si>
  <si>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</si>
  <si>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</si>
  <si>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</si>
  <si>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</si>
  <si>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</si>
  <si>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</si>
  <si>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</si>
  <si>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</si>
  <si>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</si>
  <si>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</si>
  <si>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MAMNON10TB</t>
  </si>
  <si>
    <t>MNHOAMAITD</t>
  </si>
  <si>
    <t>HAHUYGIAP</t>
  </si>
  <si>
    <t>MNHOAMAIQ3</t>
  </si>
  <si>
    <t>THPHUHUU</t>
  </si>
  <si>
    <t>THCSNVL</t>
  </si>
  <si>
    <t>MAMNON12TB</t>
  </si>
  <si>
    <t>TRANVANON1</t>
  </si>
  <si>
    <t>THHOABINH</t>
  </si>
  <si>
    <t>THLINHDONG</t>
  </si>
  <si>
    <t>THMYTHUY</t>
  </si>
  <si>
    <t>THCSTTHANH</t>
  </si>
  <si>
    <t>THBINHQUOI</t>
  </si>
  <si>
    <t>THNSONHA</t>
  </si>
  <si>
    <t>THCSPHUHUU</t>
  </si>
  <si>
    <t>MNLTHANHMY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</si>
  <si>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</si>
  <si>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</si>
  <si>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</si>
  <si>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</si>
  <si>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</si>
  <si>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</si>
  <si>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PG_ER2-Thông tin thẻ không đúng, vui lòng thử lại</t>
  </si>
  <si>
    <t>475-Thất bại</t>
  </si>
  <si>
    <t>PG_ER19-Số tiền không đủ để thanh toán.</t>
  </si>
  <si>
    <t>38-Insufficient funds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</si>
</sst>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80"/>
  <sheetViews>
    <sheetView tabSelected="1" workbookViewId="0" showGridLines="true" showRowColHeaders="1">
      <selection activeCell="B74" sqref="B7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8" t="s">
        <v>3</v>
      </c>
      <c r="G5" s="8"/>
      <c r="H5" s="8"/>
      <c r="I5" s="8" t="s">
        <v>4</v>
      </c>
      <c r="J5" s="8"/>
      <c r="K5" s="8"/>
      <c r="L5" s="8" t="s">
        <v>5</v>
      </c>
      <c r="M5" s="9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6" t="s">
        <v>14</v>
      </c>
      <c r="B7" s="7">
        <v>104</v>
      </c>
      <c r="C7" s="7">
        <v>182960022</v>
      </c>
      <c r="E7" s="6" t="s">
        <v>15</v>
      </c>
      <c r="F7" s="7">
        <v>52</v>
      </c>
      <c r="G7" s="7">
        <v>93473100</v>
      </c>
      <c r="H7" s="7" t="str">
        <f>ROUND((F7/L7*100),2)</f>
        <v>0</v>
      </c>
      <c r="I7" s="7">
        <v>0</v>
      </c>
      <c r="J7" s="7">
        <v>0</v>
      </c>
      <c r="K7" s="7" t="str">
        <f>ROUND((I7/L7*100),2)</f>
        <v>0</v>
      </c>
      <c r="L7" s="7" t="str">
        <f>SUM(F7,I7)</f>
        <v>0</v>
      </c>
      <c r="M7" s="7" t="str">
        <f>SUM(G7,J7)</f>
        <v>0</v>
      </c>
    </row>
    <row r="8" spans="1:25">
      <c r="A8" s="6" t="s">
        <v>16</v>
      </c>
      <c r="B8" s="7">
        <v>16</v>
      </c>
      <c r="C8" s="7">
        <v>24570310</v>
      </c>
      <c r="E8" s="6" t="s">
        <v>17</v>
      </c>
      <c r="F8" s="7">
        <v>31</v>
      </c>
      <c r="G8" s="7">
        <v>54742300</v>
      </c>
      <c r="H8" s="7" t="str">
        <f>ROUND((F8/L8*100),2)</f>
        <v>0</v>
      </c>
      <c r="I8" s="7">
        <v>12</v>
      </c>
      <c r="J8" s="7">
        <v>16239675</v>
      </c>
      <c r="K8" s="7" t="str">
        <f>ROUND((I8/L8*100),2)</f>
        <v>0</v>
      </c>
      <c r="L8" s="7" t="str">
        <f>SUM(F8,I8)</f>
        <v>0</v>
      </c>
      <c r="M8" s="7" t="str">
        <f>SUM(G8,J8)</f>
        <v>0</v>
      </c>
    </row>
    <row r="9" spans="1:25">
      <c r="A9" s="6" t="s">
        <v>18</v>
      </c>
      <c r="B9" s="7" t="str">
        <f>SUM(B7,B8)</f>
        <v>0</v>
      </c>
      <c r="C9" s="7" t="str">
        <f>SUM(C7,C8)</f>
        <v>0</v>
      </c>
      <c r="E9" s="6" t="s">
        <v>19</v>
      </c>
      <c r="F9" s="7">
        <v>4</v>
      </c>
      <c r="G9" s="7">
        <v>9243270</v>
      </c>
      <c r="H9" s="7" t="str">
        <f>ROUND((F9/L9*100),2)</f>
        <v>0</v>
      </c>
      <c r="I9" s="7">
        <v>2</v>
      </c>
      <c r="J9" s="7">
        <v>5781780</v>
      </c>
      <c r="K9" s="7" t="str">
        <f>ROUND((I9/L9*100),2)</f>
        <v>0</v>
      </c>
      <c r="L9" s="7" t="str">
        <f>SUM(F9,I9)</f>
        <v>0</v>
      </c>
      <c r="M9" s="7" t="str">
        <f>SUM(G9,J9)</f>
        <v>0</v>
      </c>
    </row>
    <row r="10" spans="1:25">
      <c r="E10" s="6" t="s">
        <v>20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 t="str">
        <f>SUM(F10,I10)</f>
        <v>0</v>
      </c>
      <c r="M10" s="7" t="str">
        <f>SUM(G10,J10)</f>
        <v>0</v>
      </c>
    </row>
    <row r="11" spans="1:25">
      <c r="E11" s="6" t="s">
        <v>21</v>
      </c>
      <c r="F11" s="7">
        <v>11</v>
      </c>
      <c r="G11" s="7">
        <v>16442477</v>
      </c>
      <c r="H11" s="7" t="str">
        <f>ROUND((F11/L11*100),2)</f>
        <v>0</v>
      </c>
      <c r="I11" s="7">
        <v>1</v>
      </c>
      <c r="J11" s="7">
        <v>1224280</v>
      </c>
      <c r="K11" s="7" t="str">
        <f>ROUND((I11/L11*100),2)</f>
        <v>0</v>
      </c>
      <c r="L11" s="7" t="str">
        <f>SUM(F11,I11)</f>
        <v>0</v>
      </c>
      <c r="M11" s="7" t="str">
        <f>SUM(G11,J11)</f>
        <v>0</v>
      </c>
    </row>
    <row r="12" spans="1:25">
      <c r="E12" s="6" t="s">
        <v>22</v>
      </c>
      <c r="F12" s="7">
        <v>2</v>
      </c>
      <c r="G12" s="7">
        <v>2989175</v>
      </c>
      <c r="H12" s="7" t="str">
        <f>ROUND((F12/L12*100),2)</f>
        <v>0</v>
      </c>
      <c r="I12" s="7">
        <v>0</v>
      </c>
      <c r="J12" s="7">
        <v>0</v>
      </c>
      <c r="K12" s="7" t="str">
        <f>ROUND((I12/L12*100),2)</f>
        <v>0</v>
      </c>
      <c r="L12" s="7" t="str">
        <f>SUM(F12,I12)</f>
        <v>0</v>
      </c>
      <c r="M12" s="7" t="str">
        <f>SUM(G12,J12)</f>
        <v>0</v>
      </c>
    </row>
    <row r="13" spans="1:25">
      <c r="E13" s="6" t="s">
        <v>23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 t="str">
        <f>SUM(F13,I13)</f>
        <v>0</v>
      </c>
      <c r="M13" s="7" t="str">
        <f>SUM(G13,J13)</f>
        <v>0</v>
      </c>
    </row>
    <row r="14" spans="1:25">
      <c r="E14" s="6" t="s">
        <v>24</v>
      </c>
      <c r="F14" s="7">
        <v>3</v>
      </c>
      <c r="G14" s="7">
        <v>4283300</v>
      </c>
      <c r="H14" s="7" t="str">
        <f>ROUND((F14/L14*100),2)</f>
        <v>0</v>
      </c>
      <c r="I14" s="7">
        <v>1</v>
      </c>
      <c r="J14" s="7">
        <v>1324575</v>
      </c>
      <c r="K14" s="7" t="str">
        <f>ROUND((I14/L14*100),2)</f>
        <v>0</v>
      </c>
      <c r="L14" s="7" t="str">
        <f>SUM(F14,I14)</f>
        <v>0</v>
      </c>
      <c r="M14" s="7" t="str">
        <f>SUM(G14,J14)</f>
        <v>0</v>
      </c>
    </row>
    <row r="15" spans="1:25">
      <c r="E15" s="6" t="s">
        <v>25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 t="str">
        <f>SUM(F15,I15)</f>
        <v>0</v>
      </c>
      <c r="M15" s="7" t="str">
        <f>SUM(G15,J15)</f>
        <v>0</v>
      </c>
    </row>
    <row r="16" spans="1:25">
      <c r="E16" s="6" t="s">
        <v>26</v>
      </c>
      <c r="F16" s="7">
        <v>1</v>
      </c>
      <c r="G16" s="7">
        <v>1786400</v>
      </c>
      <c r="H16" s="7" t="str">
        <f>ROUND((F16/L16*100),2)</f>
        <v>0</v>
      </c>
      <c r="I16" s="7">
        <v>0</v>
      </c>
      <c r="J16" s="7">
        <v>0</v>
      </c>
      <c r="K16" s="7" t="str">
        <f>ROUND((I16/L16*100),2)</f>
        <v>0</v>
      </c>
      <c r="L16" s="7" t="str">
        <f>SUM(F16,I16)</f>
        <v>0</v>
      </c>
      <c r="M16" s="7" t="str">
        <f>SUM(G16,J16)</f>
        <v>0</v>
      </c>
    </row>
    <row r="17" spans="1:25">
      <c r="E17" s="6" t="s">
        <v>27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 t="str">
        <f>SUM(F17,I17)</f>
        <v>0</v>
      </c>
      <c r="M17" s="7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6" t="s">
        <v>18</v>
      </c>
      <c r="B23" s="7" t="str">
        <f>SUM(D23,F23,H23,J23,L23,N23,P23,R23,T23,V23,X23)</f>
        <v>0</v>
      </c>
      <c r="C23" s="7" t="str">
        <f>SUM(E23,G23,I23,K23,M23,O23,Q23,S23,U23,W23,Y23)</f>
        <v>0</v>
      </c>
      <c r="D23" s="7" t="str">
        <f>SUM(D24:D39)</f>
        <v>0</v>
      </c>
      <c r="E23" s="7" t="str">
        <f>SUM(E24:E39)</f>
        <v>0</v>
      </c>
      <c r="F23" s="7" t="str">
        <f>SUM(F24:F39)</f>
        <v>0</v>
      </c>
      <c r="G23" s="7" t="str">
        <f>SUM(G24:G39)</f>
        <v>0</v>
      </c>
      <c r="H23" s="7" t="str">
        <f>SUM(H24:H39)</f>
        <v>0</v>
      </c>
      <c r="I23" s="7" t="str">
        <f>SUM(I24:I39)</f>
        <v>0</v>
      </c>
      <c r="J23" s="7" t="str">
        <f>SUM(J24:J39)</f>
        <v>0</v>
      </c>
      <c r="K23" s="7" t="str">
        <f>SUM(K24:K39)</f>
        <v>0</v>
      </c>
      <c r="L23" s="7" t="str">
        <f>SUM(L24:L39)</f>
        <v>0</v>
      </c>
      <c r="M23" s="7" t="str">
        <f>SUM(M24:M39)</f>
        <v>0</v>
      </c>
      <c r="N23" s="7" t="str">
        <f>SUM(N24:N39)</f>
        <v>0</v>
      </c>
      <c r="O23" s="7" t="str">
        <f>SUM(O24:O39)</f>
        <v>0</v>
      </c>
      <c r="P23" s="7" t="str">
        <f>SUM(P24:P39)</f>
        <v>0</v>
      </c>
      <c r="Q23" s="7" t="str">
        <f>SUM(Q24:Q39)</f>
        <v>0</v>
      </c>
      <c r="R23" s="7" t="str">
        <f>SUM(R24:R39)</f>
        <v>0</v>
      </c>
      <c r="S23" s="7" t="str">
        <f>SUM(S24:S39)</f>
        <v>0</v>
      </c>
      <c r="T23" s="7" t="str">
        <f>SUM(T24:T39)</f>
        <v>0</v>
      </c>
      <c r="U23" s="7" t="str">
        <f>SUM(U24:U39)</f>
        <v>0</v>
      </c>
      <c r="V23" s="7" t="str">
        <f>SUM(V24:V39)</f>
        <v>0</v>
      </c>
      <c r="W23" s="7" t="str">
        <f>SUM(W24:W39)</f>
        <v>0</v>
      </c>
      <c r="X23" s="7" t="str">
        <f>SUM(X24:X39)</f>
        <v>0</v>
      </c>
      <c r="Y23" s="7" t="str">
        <f>SUM(Y24:Y39)</f>
        <v>0</v>
      </c>
    </row>
    <row r="24" spans="1:25">
      <c r="A24" s="6" t="s">
        <v>31</v>
      </c>
      <c r="B24" s="7" t="str">
        <f>SUM(D24,F24,H24,J24,L24,N24,P24,R24,T24,V24,X24)</f>
        <v>0</v>
      </c>
      <c r="C24" s="7" t="str">
        <f>SUM(E24,G24,I24,K24,M24,O24,Q24,S24,U24,W24,Y24)</f>
        <v>0</v>
      </c>
      <c r="D24" s="7">
        <v>17</v>
      </c>
      <c r="E24" s="7">
        <v>29296100</v>
      </c>
      <c r="F24" s="7">
        <v>4</v>
      </c>
      <c r="G24" s="7">
        <v>7053200</v>
      </c>
      <c r="H24" s="7">
        <v>0</v>
      </c>
      <c r="I24" s="7">
        <v>0</v>
      </c>
      <c r="J24" s="7">
        <v>0</v>
      </c>
      <c r="K24" s="7">
        <v>0</v>
      </c>
      <c r="L24" s="7">
        <v>1</v>
      </c>
      <c r="M24" s="7">
        <v>1788160</v>
      </c>
      <c r="N24" s="7">
        <v>1</v>
      </c>
      <c r="O24" s="7">
        <v>1786400</v>
      </c>
      <c r="P24" s="7">
        <v>0</v>
      </c>
      <c r="Q24" s="7">
        <v>0</v>
      </c>
      <c r="R24" s="7">
        <v>1</v>
      </c>
      <c r="S24" s="7">
        <v>1735650</v>
      </c>
      <c r="T24" s="7">
        <v>0</v>
      </c>
      <c r="U24" s="7">
        <v>0</v>
      </c>
      <c r="V24" s="7">
        <v>1</v>
      </c>
      <c r="W24" s="7">
        <v>1786400</v>
      </c>
      <c r="X24" s="7">
        <v>0</v>
      </c>
      <c r="Y24" s="7">
        <v>0</v>
      </c>
    </row>
    <row r="25" spans="1:25">
      <c r="A25" s="6" t="s">
        <v>32</v>
      </c>
      <c r="B25" s="7" t="str">
        <f>SUM(D25,F25,H25,J25,L25,N25,P25,R25,T25,V25,X25)</f>
        <v>0</v>
      </c>
      <c r="C25" s="7" t="str">
        <f>SUM(E25,G25,I25,K25,M25,O25,Q25,S25,U25,W25,Y25)</f>
        <v>0</v>
      </c>
      <c r="D25" s="7">
        <v>0</v>
      </c>
      <c r="E25" s="7">
        <v>0</v>
      </c>
      <c r="F25" s="7">
        <v>2</v>
      </c>
      <c r="G25" s="7">
        <v>2336600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</row>
    <row r="26" spans="1:25">
      <c r="A26" s="6" t="s">
        <v>33</v>
      </c>
      <c r="B26" s="7" t="str">
        <f>SUM(D26,F26,H26,J26,L26,N26,P26,R26,T26,V26,X26)</f>
        <v>0</v>
      </c>
      <c r="C26" s="7" t="str">
        <f>SUM(E26,G26,I26,K26,M26,O26,Q26,S26,U26,W26,Y26)</f>
        <v>0</v>
      </c>
      <c r="D26" s="7">
        <v>5</v>
      </c>
      <c r="E26" s="7">
        <v>5059500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1</v>
      </c>
      <c r="M26" s="7">
        <v>2597912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</row>
    <row r="27" spans="1:25">
      <c r="A27" s="6" t="s">
        <v>34</v>
      </c>
      <c r="B27" s="7" t="str">
        <f>SUM(D27,F27,H27,J27,L27,N27,P27,R27,T27,V27,X27)</f>
        <v>0</v>
      </c>
      <c r="C27" s="7" t="str">
        <f>SUM(E27,G27,I27,K27,M27,O27,Q27,S27,U27,W27,Y27)</f>
        <v>0</v>
      </c>
      <c r="D27" s="7">
        <v>8</v>
      </c>
      <c r="E27" s="7">
        <v>23750900</v>
      </c>
      <c r="F27" s="7">
        <v>8</v>
      </c>
      <c r="G27" s="7">
        <v>21917400</v>
      </c>
      <c r="H27" s="7">
        <v>2</v>
      </c>
      <c r="I27" s="7">
        <v>6400930</v>
      </c>
      <c r="J27" s="7">
        <v>0</v>
      </c>
      <c r="K27" s="7">
        <v>0</v>
      </c>
      <c r="L27" s="7">
        <v>1</v>
      </c>
      <c r="M27" s="7">
        <v>3567725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</row>
    <row r="28" spans="1:25">
      <c r="A28" s="6" t="s">
        <v>35</v>
      </c>
      <c r="B28" s="7" t="str">
        <f>SUM(D28,F28,H28,J28,L28,N28,P28,R28,T28,V28,X28)</f>
        <v>0</v>
      </c>
      <c r="C28" s="7" t="str">
        <f>SUM(E28,G28,I28,K28,M28,O28,Q28,S28,U28,W28,Y28)</f>
        <v>0</v>
      </c>
      <c r="D28" s="7">
        <v>4</v>
      </c>
      <c r="E28" s="7">
        <v>6498200</v>
      </c>
      <c r="F28" s="7">
        <v>1</v>
      </c>
      <c r="G28" s="7">
        <v>1126300</v>
      </c>
      <c r="H28" s="7">
        <v>0</v>
      </c>
      <c r="I28" s="7">
        <v>0</v>
      </c>
      <c r="J28" s="7">
        <v>0</v>
      </c>
      <c r="K28" s="7">
        <v>0</v>
      </c>
      <c r="L28" s="7">
        <v>1</v>
      </c>
      <c r="M28" s="7">
        <v>89408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</row>
    <row r="29" spans="1:25">
      <c r="A29" s="6" t="s">
        <v>36</v>
      </c>
      <c r="B29" s="7" t="str">
        <f>SUM(D29,F29,H29,J29,L29,N29,P29,R29,T29,V29,X29)</f>
        <v>0</v>
      </c>
      <c r="C29" s="7" t="str">
        <f>SUM(E29,G29,I29,K29,M29,O29,Q29,S29,U29,W29,Y29)</f>
        <v>0</v>
      </c>
      <c r="D29" s="7">
        <v>4</v>
      </c>
      <c r="E29" s="7">
        <v>5955200</v>
      </c>
      <c r="F29" s="7">
        <v>6</v>
      </c>
      <c r="G29" s="7">
        <v>7892800</v>
      </c>
      <c r="H29" s="7">
        <v>2</v>
      </c>
      <c r="I29" s="7">
        <v>2842340</v>
      </c>
      <c r="J29" s="7">
        <v>0</v>
      </c>
      <c r="K29" s="7">
        <v>0</v>
      </c>
      <c r="L29" s="7">
        <v>2</v>
      </c>
      <c r="M29" s="7">
        <v>2901696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</row>
    <row r="30" spans="1:25">
      <c r="A30" s="6" t="s">
        <v>37</v>
      </c>
      <c r="B30" s="7" t="str">
        <f>SUM(D30,F30,H30,J30,L30,N30,P30,R30,T30,V30,X30)</f>
        <v>0</v>
      </c>
      <c r="C30" s="7" t="str">
        <f>SUM(E30,G30,I30,K30,M30,O30,Q30,S30,U30,W30,Y30)</f>
        <v>0</v>
      </c>
      <c r="D30" s="7">
        <v>1</v>
      </c>
      <c r="E30" s="7">
        <v>1770300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</row>
    <row r="31" spans="1:25">
      <c r="A31" s="6" t="s">
        <v>38</v>
      </c>
      <c r="B31" s="7" t="str">
        <f>SUM(D31,F31,H31,J31,L31,N31,P31,R31,T31,V31,X31)</f>
        <v>0</v>
      </c>
      <c r="C31" s="7" t="str">
        <f>SUM(E31,G31,I31,K31,M31,O31,Q31,S31,U31,W31,Y31)</f>
        <v>0</v>
      </c>
      <c r="D31" s="7">
        <v>1</v>
      </c>
      <c r="E31" s="7">
        <v>1188300</v>
      </c>
      <c r="F31" s="7">
        <v>3</v>
      </c>
      <c r="G31" s="7">
        <v>3494900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1</v>
      </c>
      <c r="O31" s="7">
        <v>1202775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</row>
    <row r="32" spans="1:25">
      <c r="A32" s="6" t="s">
        <v>39</v>
      </c>
      <c r="B32" s="7" t="str">
        <f>SUM(D32,F32,H32,J32,L32,N32,P32,R32,T32,V32,X32)</f>
        <v>0</v>
      </c>
      <c r="C32" s="7" t="str">
        <f>SUM(E32,G32,I32,K32,M32,O32,Q32,S32,U32,W32,Y32)</f>
        <v>0</v>
      </c>
      <c r="D32" s="7">
        <v>2</v>
      </c>
      <c r="E32" s="7">
        <v>5736600</v>
      </c>
      <c r="F32" s="7">
        <v>1</v>
      </c>
      <c r="G32" s="7">
        <v>3333300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</row>
    <row r="33" spans="1:25">
      <c r="A33" s="6" t="s">
        <v>40</v>
      </c>
      <c r="B33" s="7" t="str">
        <f>SUM(D33,F33,H33,J33,L33,N33,P33,R33,T33,V33,X33)</f>
        <v>0</v>
      </c>
      <c r="C33" s="7" t="str">
        <f>SUM(E33,G33,I33,K33,M33,O33,Q33,S33,U33,W33,Y33)</f>
        <v>0</v>
      </c>
      <c r="D33" s="7">
        <v>5</v>
      </c>
      <c r="E33" s="7">
        <v>8369500</v>
      </c>
      <c r="F33" s="7">
        <v>1</v>
      </c>
      <c r="G33" s="7">
        <v>1488300</v>
      </c>
      <c r="H33" s="7">
        <v>0</v>
      </c>
      <c r="I33" s="7">
        <v>0</v>
      </c>
      <c r="J33" s="7">
        <v>0</v>
      </c>
      <c r="K33" s="7">
        <v>0</v>
      </c>
      <c r="L33" s="7">
        <v>1</v>
      </c>
      <c r="M33" s="7">
        <v>676656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</row>
    <row r="34" spans="1:25">
      <c r="A34" s="6" t="s">
        <v>41</v>
      </c>
      <c r="B34" s="7" t="str">
        <f>SUM(D34,F34,H34,J34,L34,N34,P34,R34,T34,V34,X34)</f>
        <v>0</v>
      </c>
      <c r="C34" s="7" t="str">
        <f>SUM(E34,G34,I34,K34,M34,O34,Q34,S34,U34,W34,Y34)</f>
        <v>0</v>
      </c>
      <c r="D34" s="7">
        <v>0</v>
      </c>
      <c r="E34" s="7">
        <v>0</v>
      </c>
      <c r="F34" s="7">
        <v>1</v>
      </c>
      <c r="G34" s="7">
        <v>1403300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</row>
    <row r="35" spans="1:25">
      <c r="A35" s="6" t="s">
        <v>42</v>
      </c>
      <c r="B35" s="7" t="str">
        <f>SUM(D35,F35,H35,J35,L35,N35,P35,R35,T35,V35,X35)</f>
        <v>0</v>
      </c>
      <c r="C35" s="7" t="str">
        <f>SUM(E35,G35,I35,K35,M35,O35,Q35,S35,U35,W35,Y35)</f>
        <v>0</v>
      </c>
      <c r="D35" s="7">
        <v>1</v>
      </c>
      <c r="E35" s="7">
        <v>565300</v>
      </c>
      <c r="F35" s="7">
        <v>1</v>
      </c>
      <c r="G35" s="7">
        <v>565300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</row>
    <row r="36" spans="1:25">
      <c r="A36" s="6" t="s">
        <v>43</v>
      </c>
      <c r="B36" s="7" t="str">
        <f>SUM(D36,F36,H36,J36,L36,N36,P36,R36,T36,V36,X36)</f>
        <v>0</v>
      </c>
      <c r="C36" s="7" t="str">
        <f>SUM(E36,G36,I36,K36,M36,O36,Q36,S36,U36,W36,Y36)</f>
        <v>0</v>
      </c>
      <c r="D36" s="7">
        <v>0</v>
      </c>
      <c r="E36" s="7">
        <v>0</v>
      </c>
      <c r="F36" s="7">
        <v>2</v>
      </c>
      <c r="G36" s="7">
        <v>2582600</v>
      </c>
      <c r="H36" s="7">
        <v>0</v>
      </c>
      <c r="I36" s="7">
        <v>0</v>
      </c>
      <c r="J36" s="7">
        <v>0</v>
      </c>
      <c r="K36" s="7">
        <v>0</v>
      </c>
      <c r="L36" s="7">
        <v>4</v>
      </c>
      <c r="M36" s="7">
        <v>4820920</v>
      </c>
      <c r="N36" s="7">
        <v>0</v>
      </c>
      <c r="O36" s="7">
        <v>0</v>
      </c>
      <c r="P36" s="7">
        <v>0</v>
      </c>
      <c r="Q36" s="7">
        <v>0</v>
      </c>
      <c r="R36" s="7">
        <v>2</v>
      </c>
      <c r="S36" s="7">
        <v>2547650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</row>
    <row r="37" spans="1:25">
      <c r="A37" s="6" t="s">
        <v>44</v>
      </c>
      <c r="B37" s="7" t="str">
        <f>SUM(D37,F37,H37,J37,L37,N37,P37,R37,T37,V37,X37)</f>
        <v>0</v>
      </c>
      <c r="C37" s="7" t="str">
        <f>SUM(E37,G37,I37,K37,M37,O37,Q37,S37,U37,W37,Y37)</f>
        <v>0</v>
      </c>
      <c r="D37" s="7">
        <v>1</v>
      </c>
      <c r="E37" s="7">
        <v>1473300</v>
      </c>
      <c r="F37" s="7">
        <v>1</v>
      </c>
      <c r="G37" s="7">
        <v>1548300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</row>
    <row r="38" spans="1:25">
      <c r="A38" s="6" t="s">
        <v>45</v>
      </c>
      <c r="B38" s="7" t="str">
        <f>SUM(D38,F38,H38,J38,L38,N38,P38,R38,T38,V38,X38)</f>
        <v>0</v>
      </c>
      <c r="C38" s="7" t="str">
        <f>SUM(E38,G38,I38,K38,M38,O38,Q38,S38,U38,W38,Y38)</f>
        <v>0</v>
      </c>
      <c r="D38" s="7">
        <v>1</v>
      </c>
      <c r="E38" s="7">
        <v>133300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</row>
    <row r="39" spans="1:25">
      <c r="A39" s="6" t="s">
        <v>46</v>
      </c>
      <c r="B39" s="7" t="str">
        <f>SUM(D39,F39,H39,J39,L39,N39,P39,R39,T39,V39,X39)</f>
        <v>0</v>
      </c>
      <c r="C39" s="7" t="str">
        <f>SUM(E39,G39,I39,K39,M39,O39,Q39,S39,U39,W39,Y39)</f>
        <v>0</v>
      </c>
      <c r="D39" s="7">
        <v>2</v>
      </c>
      <c r="E39" s="7">
        <v>3676600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</row>
    <row r="42" spans="1:25">
      <c r="A42" s="3" t="s">
        <v>4</v>
      </c>
    </row>
    <row r="43" spans="1:25">
      <c r="A43" s="4" t="s">
        <v>28</v>
      </c>
      <c r="B43" s="4" t="s">
        <v>18</v>
      </c>
      <c r="C43" s="4"/>
      <c r="D43" s="4" t="s">
        <v>29</v>
      </c>
      <c r="E43" s="4"/>
      <c r="F43" s="4" t="s">
        <v>30</v>
      </c>
      <c r="G43" s="4"/>
      <c r="H43" s="4" t="s">
        <v>19</v>
      </c>
      <c r="I43" s="4"/>
      <c r="J43" s="4" t="s">
        <v>20</v>
      </c>
      <c r="K43" s="4"/>
      <c r="L43" s="4" t="s">
        <v>21</v>
      </c>
      <c r="M43" s="4"/>
      <c r="N43" s="4" t="s">
        <v>22</v>
      </c>
      <c r="O43" s="4"/>
      <c r="P43" s="4" t="s">
        <v>23</v>
      </c>
      <c r="Q43" s="4"/>
      <c r="R43" s="4" t="s">
        <v>24</v>
      </c>
      <c r="S43" s="4"/>
      <c r="T43" s="4" t="s">
        <v>25</v>
      </c>
      <c r="U43" s="4"/>
      <c r="V43" s="4" t="s">
        <v>26</v>
      </c>
      <c r="W43" s="4"/>
      <c r="X43" s="4" t="s">
        <v>27</v>
      </c>
      <c r="Y43" s="4"/>
    </row>
    <row r="44" spans="1:25">
      <c r="A44" s="4"/>
      <c r="B44" s="4" t="s">
        <v>10</v>
      </c>
      <c r="C44" s="4" t="s">
        <v>11</v>
      </c>
      <c r="D44" s="4" t="s">
        <v>10</v>
      </c>
      <c r="E44" s="4" t="s">
        <v>11</v>
      </c>
      <c r="F44" s="4" t="s">
        <v>10</v>
      </c>
      <c r="G44" s="4" t="s">
        <v>11</v>
      </c>
      <c r="H44" s="4" t="s">
        <v>10</v>
      </c>
      <c r="I44" s="4" t="s">
        <v>11</v>
      </c>
      <c r="J44" s="4" t="s">
        <v>10</v>
      </c>
      <c r="K44" s="4" t="s">
        <v>11</v>
      </c>
      <c r="L44" s="4" t="s">
        <v>10</v>
      </c>
      <c r="M44" s="4" t="s">
        <v>11</v>
      </c>
      <c r="N44" s="4" t="s">
        <v>10</v>
      </c>
      <c r="O44" s="4" t="s">
        <v>11</v>
      </c>
      <c r="P44" s="4" t="s">
        <v>10</v>
      </c>
      <c r="Q44" s="4" t="s">
        <v>11</v>
      </c>
      <c r="R44" s="4" t="s">
        <v>10</v>
      </c>
      <c r="S44" s="4" t="s">
        <v>11</v>
      </c>
      <c r="T44" s="4" t="s">
        <v>10</v>
      </c>
      <c r="U44" s="4" t="s">
        <v>11</v>
      </c>
      <c r="V44" s="4" t="s">
        <v>10</v>
      </c>
      <c r="W44" s="4" t="s">
        <v>11</v>
      </c>
      <c r="X44" s="4" t="s">
        <v>10</v>
      </c>
      <c r="Y44" s="4" t="s">
        <v>11</v>
      </c>
    </row>
    <row r="45" spans="1:25">
      <c r="A45" s="6" t="s">
        <v>18</v>
      </c>
      <c r="B45" s="7" t="str">
        <f>SUM(D45,F45,H45,J45,L45,N45,P45,R45,T45,V45,X45)</f>
        <v>0</v>
      </c>
      <c r="C45" s="7" t="str">
        <f>SUM(E45,G45,I45,K45,M45,O45,Q45,S45,U45,W45,Y45)</f>
        <v>0</v>
      </c>
      <c r="D45" s="7" t="str">
        <f>SUM(D46:D51)</f>
        <v>0</v>
      </c>
      <c r="E45" s="7" t="str">
        <f>SUM(E46:E51)</f>
        <v>0</v>
      </c>
      <c r="F45" s="7" t="str">
        <f>SUM(F46:F51)</f>
        <v>0</v>
      </c>
      <c r="G45" s="7" t="str">
        <f>SUM(G46:G51)</f>
        <v>0</v>
      </c>
      <c r="H45" s="7" t="str">
        <f>SUM(H46:H51)</f>
        <v>0</v>
      </c>
      <c r="I45" s="7" t="str">
        <f>SUM(I46:I51)</f>
        <v>0</v>
      </c>
      <c r="J45" s="7" t="str">
        <f>SUM(J46:J51)</f>
        <v>0</v>
      </c>
      <c r="K45" s="7" t="str">
        <f>SUM(K46:K51)</f>
        <v>0</v>
      </c>
      <c r="L45" s="7" t="str">
        <f>SUM(L46:L51)</f>
        <v>0</v>
      </c>
      <c r="M45" s="7" t="str">
        <f>SUM(M46:M51)</f>
        <v>0</v>
      </c>
      <c r="N45" s="7" t="str">
        <f>SUM(N46:N51)</f>
        <v>0</v>
      </c>
      <c r="O45" s="7" t="str">
        <f>SUM(O46:O51)</f>
        <v>0</v>
      </c>
      <c r="P45" s="7" t="str">
        <f>SUM(P46:P51)</f>
        <v>0</v>
      </c>
      <c r="Q45" s="7" t="str">
        <f>SUM(Q46:Q51)</f>
        <v>0</v>
      </c>
      <c r="R45" s="7" t="str">
        <f>SUM(R46:R51)</f>
        <v>0</v>
      </c>
      <c r="S45" s="7" t="str">
        <f>SUM(S46:S51)</f>
        <v>0</v>
      </c>
      <c r="T45" s="7" t="str">
        <f>SUM(T46:T51)</f>
        <v>0</v>
      </c>
      <c r="U45" s="7" t="str">
        <f>SUM(U46:U51)</f>
        <v>0</v>
      </c>
      <c r="V45" s="7" t="str">
        <f>SUM(V46:V51)</f>
        <v>0</v>
      </c>
      <c r="W45" s="7" t="str">
        <f>SUM(W46:W51)</f>
        <v>0</v>
      </c>
      <c r="X45" s="7" t="str">
        <f>SUM(X46:X51)</f>
        <v>0</v>
      </c>
      <c r="Y45" s="7" t="str">
        <f>SUM(Y46:Y51)</f>
        <v>0</v>
      </c>
    </row>
    <row r="46" spans="1:25">
      <c r="A46" s="6" t="s">
        <v>42</v>
      </c>
      <c r="B46" s="7" t="str">
        <f>SUM(D46,F46,H46,J46,L46,N46,P46,R46,T46,V46,X46)</f>
        <v>0</v>
      </c>
      <c r="C46" s="7" t="str">
        <f>SUM(E46,G46,I46,K46,M46,O46,Q46,S46,U46,W46,Y46)</f>
        <v>0</v>
      </c>
      <c r="D46" s="7">
        <v>2</v>
      </c>
      <c r="E46" s="7">
        <v>3676600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</row>
    <row r="47" spans="1:25">
      <c r="A47" s="6" t="s">
        <v>38</v>
      </c>
      <c r="B47" s="7" t="str">
        <f>SUM(D47,F47,H47,J47,L47,N47,P47,R47,T47,V47,X47)</f>
        <v>0</v>
      </c>
      <c r="C47" s="7" t="str">
        <f>SUM(E47,G47,I47,K47,M47,O47,Q47,S47,U47,W47,Y47)</f>
        <v>0</v>
      </c>
      <c r="D47" s="7">
        <v>2</v>
      </c>
      <c r="E47" s="7">
        <v>3676600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</row>
    <row r="48" spans="1:25">
      <c r="A48" s="6" t="s">
        <v>31</v>
      </c>
      <c r="B48" s="7" t="str">
        <f>SUM(D48,F48,H48,J48,L48,N48,P48,R48,T48,V48,X48)</f>
        <v>0</v>
      </c>
      <c r="C48" s="7" t="str">
        <f>SUM(E48,G48,I48,K48,M48,O48,Q48,S48,U48,W48,Y48)</f>
        <v>0</v>
      </c>
      <c r="D48" s="7">
        <v>2</v>
      </c>
      <c r="E48" s="7">
        <v>3676600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</row>
    <row r="49" spans="1:25">
      <c r="A49" s="6" t="s">
        <v>34</v>
      </c>
      <c r="B49" s="7" t="str">
        <f>SUM(D49,F49,H49,J49,L49,N49,P49,R49,T49,V49,X49)</f>
        <v>0</v>
      </c>
      <c r="C49" s="7" t="str">
        <f>SUM(E49,G49,I49,K49,M49,O49,Q49,S49,U49,W49,Y49)</f>
        <v>0</v>
      </c>
      <c r="D49" s="7">
        <v>2</v>
      </c>
      <c r="E49" s="7">
        <v>3676600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</row>
    <row r="50" spans="1:25">
      <c r="A50" s="6" t="s">
        <v>43</v>
      </c>
      <c r="B50" s="7" t="str">
        <f>SUM(D50,F50,H50,J50,L50,N50,P50,R50,T50,V50,X50)</f>
        <v>0</v>
      </c>
      <c r="C50" s="7" t="str">
        <f>SUM(E50,G50,I50,K50,M50,O50,Q50,S50,U50,W50,Y50)</f>
        <v>0</v>
      </c>
      <c r="D50" s="7">
        <v>2</v>
      </c>
      <c r="E50" s="7">
        <v>3676600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</row>
    <row r="51" spans="1:25">
      <c r="A51" s="6" t="s">
        <v>33</v>
      </c>
      <c r="B51" s="7" t="str">
        <f>SUM(D51,F51,H51,J51,L51,N51,P51,R51,T51,V51,X51)</f>
        <v>0</v>
      </c>
      <c r="C51" s="7" t="str">
        <f>SUM(E51,G51,I51,K51,M51,O51,Q51,S51,U51,W51,Y51)</f>
        <v>0</v>
      </c>
      <c r="D51" s="7">
        <v>2</v>
      </c>
      <c r="E51" s="7">
        <v>3676600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</row>
    <row r="54" spans="1:25">
      <c r="A54" s="3" t="s">
        <v>47</v>
      </c>
    </row>
    <row r="55" spans="1:25">
      <c r="A55" s="4" t="s">
        <v>28</v>
      </c>
      <c r="B55" s="4" t="s">
        <v>18</v>
      </c>
      <c r="C55" s="4"/>
      <c r="D55" s="4" t="s">
        <v>29</v>
      </c>
      <c r="E55" s="4"/>
      <c r="F55" s="4" t="s">
        <v>30</v>
      </c>
      <c r="G55" s="4"/>
      <c r="H55" s="4" t="s">
        <v>19</v>
      </c>
      <c r="I55" s="4"/>
      <c r="J55" s="4" t="s">
        <v>20</v>
      </c>
      <c r="K55" s="4"/>
      <c r="L55" s="4" t="s">
        <v>21</v>
      </c>
      <c r="M55" s="4"/>
      <c r="N55" s="4" t="s">
        <v>22</v>
      </c>
      <c r="O55" s="4"/>
      <c r="P55" s="4" t="s">
        <v>23</v>
      </c>
      <c r="Q55" s="4"/>
      <c r="R55" s="4" t="s">
        <v>24</v>
      </c>
      <c r="S55" s="4"/>
      <c r="T55" s="4" t="s">
        <v>25</v>
      </c>
      <c r="U55" s="4"/>
      <c r="V55" s="4" t="s">
        <v>26</v>
      </c>
      <c r="W55" s="4"/>
      <c r="X55" s="4" t="s">
        <v>27</v>
      </c>
      <c r="Y55" s="4"/>
    </row>
    <row r="56" spans="1:25">
      <c r="A56" s="4"/>
      <c r="B56" s="4" t="s">
        <v>10</v>
      </c>
      <c r="C56" s="4" t="s">
        <v>11</v>
      </c>
      <c r="D56" s="4" t="s">
        <v>10</v>
      </c>
      <c r="E56" s="4" t="s">
        <v>11</v>
      </c>
      <c r="F56" s="4" t="s">
        <v>10</v>
      </c>
      <c r="G56" s="4" t="s">
        <v>11</v>
      </c>
      <c r="H56" s="4" t="s">
        <v>10</v>
      </c>
      <c r="I56" s="4" t="s">
        <v>11</v>
      </c>
      <c r="J56" s="4" t="s">
        <v>10</v>
      </c>
      <c r="K56" s="4" t="s">
        <v>11</v>
      </c>
      <c r="L56" s="4" t="s">
        <v>10</v>
      </c>
      <c r="M56" s="4" t="s">
        <v>11</v>
      </c>
      <c r="N56" s="4" t="s">
        <v>10</v>
      </c>
      <c r="O56" s="4" t="s">
        <v>11</v>
      </c>
      <c r="P56" s="4" t="s">
        <v>10</v>
      </c>
      <c r="Q56" s="4" t="s">
        <v>11</v>
      </c>
      <c r="R56" s="4" t="s">
        <v>10</v>
      </c>
      <c r="S56" s="4" t="s">
        <v>11</v>
      </c>
      <c r="T56" s="4" t="s">
        <v>10</v>
      </c>
      <c r="U56" s="4" t="s">
        <v>11</v>
      </c>
      <c r="V56" s="4" t="s">
        <v>10</v>
      </c>
      <c r="W56" s="4" t="s">
        <v>11</v>
      </c>
      <c r="X56" s="4" t="s">
        <v>10</v>
      </c>
      <c r="Y56" s="4" t="s">
        <v>11</v>
      </c>
    </row>
    <row r="57" spans="1:25">
      <c r="A57" s="6" t="s">
        <v>18</v>
      </c>
      <c r="B57" s="7" t="str">
        <f>SUM(D57,F57,H57,J57,L57,N57,P57,R57,T57,V57,X57)</f>
        <v>0</v>
      </c>
      <c r="C57" s="7" t="str">
        <f>SUM(E57,G57,I57,K57,M57,O57,Q57,S57,U57,W57,Y57)</f>
        <v>0</v>
      </c>
      <c r="D57" s="7" t="str">
        <f>SUM(D58:D70)</f>
        <v>0</v>
      </c>
      <c r="E57" s="7" t="str">
        <f>SUM(E58:E70)</f>
        <v>0</v>
      </c>
      <c r="F57" s="7" t="str">
        <f>SUM(F58:F70)</f>
        <v>0</v>
      </c>
      <c r="G57" s="7" t="str">
        <f>SUM(G58:G70)</f>
        <v>0</v>
      </c>
      <c r="H57" s="7" t="str">
        <f>SUM(H58:H70)</f>
        <v>0</v>
      </c>
      <c r="I57" s="7" t="str">
        <f>SUM(I58:I70)</f>
        <v>0</v>
      </c>
      <c r="J57" s="7" t="str">
        <f>SUM(J58:J70)</f>
        <v>0</v>
      </c>
      <c r="K57" s="7" t="str">
        <f>SUM(K58:K70)</f>
        <v>0</v>
      </c>
      <c r="L57" s="7" t="str">
        <f>SUM(L58:L70)</f>
        <v>0</v>
      </c>
      <c r="M57" s="7" t="str">
        <f>SUM(M58:M70)</f>
        <v>0</v>
      </c>
      <c r="N57" s="7" t="str">
        <f>SUM(N58:N70)</f>
        <v>0</v>
      </c>
      <c r="O57" s="7" t="str">
        <f>SUM(O58:O70)</f>
        <v>0</v>
      </c>
      <c r="P57" s="7" t="str">
        <f>SUM(P58:P70)</f>
        <v>0</v>
      </c>
      <c r="Q57" s="7" t="str">
        <f>SUM(Q58:Q70)</f>
        <v>0</v>
      </c>
      <c r="R57" s="7" t="str">
        <f>SUM(R58:R70)</f>
        <v>0</v>
      </c>
      <c r="S57" s="7" t="str">
        <f>SUM(S58:S70)</f>
        <v>0</v>
      </c>
      <c r="T57" s="7" t="str">
        <f>SUM(T58:T70)</f>
        <v>0</v>
      </c>
      <c r="U57" s="7" t="str">
        <f>SUM(U58:U70)</f>
        <v>0</v>
      </c>
      <c r="V57" s="7" t="str">
        <f>SUM(V58:V70)</f>
        <v>0</v>
      </c>
      <c r="W57" s="7" t="str">
        <f>SUM(W58:W70)</f>
        <v>0</v>
      </c>
      <c r="X57" s="7" t="str">
        <f>SUM(X58:X70)</f>
        <v>0</v>
      </c>
      <c r="Y57" s="7" t="str">
        <f>SUM(Y58:Y70)</f>
        <v>0</v>
      </c>
    </row>
    <row r="58" spans="1:25">
      <c r="A58" s="6" t="s">
        <v>38</v>
      </c>
      <c r="B58" s="7" t="str">
        <f>SUM(D58,F58,H58,J58,L58,N58,P58,R58,T58,V58,X58)</f>
        <v>0</v>
      </c>
      <c r="C58" s="7" t="str">
        <f>SUM(E58,G58,I58,K58,M58,O58,Q58,S58,U58,W58,Y58)</f>
        <v>0</v>
      </c>
      <c r="D58" s="7">
        <v>2</v>
      </c>
      <c r="E58" s="7">
        <v>3676600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</row>
    <row r="59" spans="1:25">
      <c r="A59" s="6" t="s">
        <v>33</v>
      </c>
      <c r="B59" s="7" t="str">
        <f>SUM(D59,F59,H59,J59,L59,N59,P59,R59,T59,V59,X59)</f>
        <v>0</v>
      </c>
      <c r="C59" s="7" t="str">
        <f>SUM(E59,G59,I59,K59,M59,O59,Q59,S59,U59,W59,Y59)</f>
        <v>0</v>
      </c>
      <c r="D59" s="7">
        <v>2</v>
      </c>
      <c r="E59" s="7">
        <v>3676600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</row>
    <row r="60" spans="1:25">
      <c r="A60" s="6" t="s">
        <v>31</v>
      </c>
      <c r="B60" s="7" t="str">
        <f>SUM(D60,F60,H60,J60,L60,N60,P60,R60,T60,V60,X60)</f>
        <v>0</v>
      </c>
      <c r="C60" s="7" t="str">
        <f>SUM(E60,G60,I60,K60,M60,O60,Q60,S60,U60,W60,Y60)</f>
        <v>0</v>
      </c>
      <c r="D60" s="7">
        <v>2</v>
      </c>
      <c r="E60" s="7">
        <v>3676600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</row>
    <row r="61" spans="1:25">
      <c r="A61" s="6" t="s">
        <v>34</v>
      </c>
      <c r="B61" s="7" t="str">
        <f>SUM(D61,F61,H61,J61,L61,N61,P61,R61,T61,V61,X61)</f>
        <v>0</v>
      </c>
      <c r="C61" s="7" t="str">
        <f>SUM(E61,G61,I61,K61,M61,O61,Q61,S61,U61,W61,Y61)</f>
        <v>0</v>
      </c>
      <c r="D61" s="7">
        <v>2</v>
      </c>
      <c r="E61" s="7">
        <v>3676600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</row>
    <row r="62" spans="1:25">
      <c r="A62" s="6" t="s">
        <v>44</v>
      </c>
      <c r="B62" s="7" t="str">
        <f>SUM(D62,F62,H62,J62,L62,N62,P62,R62,T62,V62,X62)</f>
        <v>0</v>
      </c>
      <c r="C62" s="7" t="str">
        <f>SUM(E62,G62,I62,K62,M62,O62,Q62,S62,U62,W62,Y62)</f>
        <v>0</v>
      </c>
      <c r="D62" s="7">
        <v>2</v>
      </c>
      <c r="E62" s="7">
        <v>3676600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</row>
    <row r="63" spans="1:25">
      <c r="A63" s="6" t="s">
        <v>39</v>
      </c>
      <c r="B63" s="7" t="str">
        <f>SUM(D63,F63,H63,J63,L63,N63,P63,R63,T63,V63,X63)</f>
        <v>0</v>
      </c>
      <c r="C63" s="7" t="str">
        <f>SUM(E63,G63,I63,K63,M63,O63,Q63,S63,U63,W63,Y63)</f>
        <v>0</v>
      </c>
      <c r="D63" s="7">
        <v>2</v>
      </c>
      <c r="E63" s="7">
        <v>3676600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</row>
    <row r="64" spans="1:25">
      <c r="A64" s="6" t="s">
        <v>36</v>
      </c>
      <c r="B64" s="7" t="str">
        <f>SUM(D64,F64,H64,J64,L64,N64,P64,R64,T64,V64,X64)</f>
        <v>0</v>
      </c>
      <c r="C64" s="7" t="str">
        <f>SUM(E64,G64,I64,K64,M64,O64,Q64,S64,U64,W64,Y64)</f>
        <v>0</v>
      </c>
      <c r="D64" s="7">
        <v>2</v>
      </c>
      <c r="E64" s="7">
        <v>3676600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</row>
    <row r="65" spans="1:25">
      <c r="A65" s="6" t="s">
        <v>40</v>
      </c>
      <c r="B65" s="7" t="str">
        <f>SUM(D65,F65,H65,J65,L65,N65,P65,R65,T65,V65,X65)</f>
        <v>0</v>
      </c>
      <c r="C65" s="7" t="str">
        <f>SUM(E65,G65,I65,K65,M65,O65,Q65,S65,U65,W65,Y65)</f>
        <v>0</v>
      </c>
      <c r="D65" s="7">
        <v>2</v>
      </c>
      <c r="E65" s="7">
        <v>3676600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</row>
    <row r="66" spans="1:25">
      <c r="A66" s="6" t="s">
        <v>43</v>
      </c>
      <c r="B66" s="7" t="str">
        <f>SUM(D66,F66,H66,J66,L66,N66,P66,R66,T66,V66,X66)</f>
        <v>0</v>
      </c>
      <c r="C66" s="7" t="str">
        <f>SUM(E66,G66,I66,K66,M66,O66,Q66,S66,U66,W66,Y66)</f>
        <v>0</v>
      </c>
      <c r="D66" s="7">
        <v>2</v>
      </c>
      <c r="E66" s="7">
        <v>3676600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</row>
    <row r="67" spans="1:25">
      <c r="A67" s="6" t="s">
        <v>35</v>
      </c>
      <c r="B67" s="7" t="str">
        <f>SUM(D67,F67,H67,J67,L67,N67,P67,R67,T67,V67,X67)</f>
        <v>0</v>
      </c>
      <c r="C67" s="7" t="str">
        <f>SUM(E67,G67,I67,K67,M67,O67,Q67,S67,U67,W67,Y67)</f>
        <v>0</v>
      </c>
      <c r="D67" s="7">
        <v>2</v>
      </c>
      <c r="E67" s="7">
        <v>3676600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</row>
    <row r="68" spans="1:25">
      <c r="A68" s="6" t="s">
        <v>45</v>
      </c>
      <c r="B68" s="7" t="str">
        <f>SUM(D68,F68,H68,J68,L68,N68,P68,R68,T68,V68,X68)</f>
        <v>0</v>
      </c>
      <c r="C68" s="7" t="str">
        <f>SUM(E68,G68,I68,K68,M68,O68,Q68,S68,U68,W68,Y68)</f>
        <v>0</v>
      </c>
      <c r="D68" s="7">
        <v>2</v>
      </c>
      <c r="E68" s="7">
        <v>3676600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</row>
    <row r="69" spans="1:25">
      <c r="A69" s="6" t="s">
        <v>42</v>
      </c>
      <c r="B69" s="7" t="str">
        <f>SUM(D69,F69,H69,J69,L69,N69,P69,R69,T69,V69,X69)</f>
        <v>0</v>
      </c>
      <c r="C69" s="7" t="str">
        <f>SUM(E69,G69,I69,K69,M69,O69,Q69,S69,U69,W69,Y69)</f>
        <v>0</v>
      </c>
      <c r="D69" s="7">
        <v>2</v>
      </c>
      <c r="E69" s="7">
        <v>3676600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</row>
    <row r="70" spans="1:25">
      <c r="A70" s="6" t="s">
        <v>46</v>
      </c>
      <c r="B70" s="7" t="str">
        <f>SUM(D70,F70,H70,J70,L70,N70,P70,R70,T70,V70,X70)</f>
        <v>0</v>
      </c>
      <c r="C70" s="7" t="str">
        <f>SUM(E70,G70,I70,K70,M70,O70,Q70,S70,U70,W70,Y70)</f>
        <v>0</v>
      </c>
      <c r="D70" s="7">
        <v>2</v>
      </c>
      <c r="E70" s="7">
        <v>3676600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</row>
    <row r="73" spans="1:25">
      <c r="A73" s="3" t="s">
        <v>48</v>
      </c>
    </row>
    <row r="74" spans="1:25">
      <c r="A74" s="4" t="s">
        <v>49</v>
      </c>
      <c r="B74" s="10" t="s">
        <v>10</v>
      </c>
      <c r="C74" s="10" t="s">
        <v>11</v>
      </c>
      <c r="D74" s="4" t="s">
        <v>50</v>
      </c>
    </row>
    <row r="75" spans="1:25">
      <c r="A75" s="6" t="s">
        <v>51</v>
      </c>
      <c r="B75" s="7">
        <v>5</v>
      </c>
      <c r="C75" s="7">
        <v>5408550</v>
      </c>
      <c r="D75" s="5" t="str">
        <f>ROUND((B75/B8*100),2)</f>
        <v>0</v>
      </c>
    </row>
    <row r="76" spans="1:25">
      <c r="A76" s="6" t="s">
        <v>52</v>
      </c>
      <c r="B76" s="7">
        <v>2</v>
      </c>
      <c r="C76" s="7">
        <v>2376600</v>
      </c>
      <c r="D76" s="5" t="str">
        <f>ROUND((B76/B8*100),2)</f>
        <v>0</v>
      </c>
    </row>
    <row r="77" spans="1:25">
      <c r="A77" s="6" t="s">
        <v>53</v>
      </c>
      <c r="B77" s="7">
        <v>4</v>
      </c>
      <c r="C77" s="7">
        <v>7146225</v>
      </c>
      <c r="D77" s="5" t="str">
        <f>ROUND((B77/B8*100),2)</f>
        <v>0</v>
      </c>
    </row>
    <row r="78" spans="1:25">
      <c r="A78" s="6" t="s">
        <v>54</v>
      </c>
      <c r="B78" s="7">
        <v>1</v>
      </c>
      <c r="C78" s="7">
        <v>3309070</v>
      </c>
      <c r="D78" s="5" t="str">
        <f>ROUND((B78/B8*100),2)</f>
        <v>0</v>
      </c>
    </row>
    <row r="79" spans="1:25">
      <c r="A79" s="6" t="s">
        <v>55</v>
      </c>
      <c r="B79" s="7">
        <v>3</v>
      </c>
      <c r="C79" s="7">
        <v>5105585</v>
      </c>
      <c r="D79" s="5" t="str">
        <f>ROUND((B79/B8*100),2)</f>
        <v>0</v>
      </c>
    </row>
    <row r="80" spans="1:25">
      <c r="A80" s="6" t="s">
        <v>56</v>
      </c>
      <c r="B80" s="7">
        <v>1</v>
      </c>
      <c r="C80" s="7">
        <v>1224280</v>
      </c>
      <c r="D80" s="5" t="str">
        <f>ROUND((B80/B8*100),2)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3:A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  <mergeCell ref="A55:A56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X55:Y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2022-10-21T08:28:00+07:00</dcterms:created>
  <dcterms:modified xsi:type="dcterms:W3CDTF">2022-10-21T08:28:00+07:00</dcterms:modified>
  <dc:title>Untitled Spreadsheet</dc:title>
  <dc:description/>
  <dc:subject/>
  <cp:keywords/>
  <cp:category/>
</cp:coreProperties>
</file>